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800" activeTab="2"/>
  </bookViews>
  <sheets>
    <sheet name="หน้า 1" sheetId="8" r:id="rId1"/>
    <sheet name="หน้า 2" sheetId="9" r:id="rId2"/>
    <sheet name="ยุทธ1" sheetId="1" r:id="rId3"/>
    <sheet name="ยุทธ2" sheetId="5" r:id="rId4"/>
    <sheet name="ยุทธ3" sheetId="6" r:id="rId5"/>
    <sheet name="ยุทธ4" sheetId="7" r:id="rId6"/>
  </sheets>
  <definedNames>
    <definedName name="_Hlk36539560" localSheetId="2">ยุทธ1!$G$121</definedName>
    <definedName name="_xlnm.Print_Area" localSheetId="2">ยุทธ1!$A$1:$K$217</definedName>
    <definedName name="_xlnm.Print_Area" localSheetId="3">ยุทธ2!$A$1:$K$99</definedName>
    <definedName name="_xlnm.Print_Area" localSheetId="4">ยุทธ3!$A$1:$K$57</definedName>
    <definedName name="_xlnm.Print_Area" localSheetId="0">'หน้า 1'!$A$1:$J$38</definedName>
    <definedName name="_xlnm.Print_Area" localSheetId="1">'หน้า 2'!$A$1:$C$27</definedName>
    <definedName name="_xlnm.Print_Titles" localSheetId="2">ยุทธ1!$1:$4</definedName>
    <definedName name="_xlnm.Print_Titles" localSheetId="3">ยุทธ2!$1:$4</definedName>
    <definedName name="_xlnm.Print_Titles" localSheetId="4">ยุทธ3!$1:$4</definedName>
    <definedName name="_xlnm.Print_Titles" localSheetId="5">ยุทธ4!$1:$4</definedName>
  </definedNames>
  <calcPr calcId="152511"/>
</workbook>
</file>

<file path=xl/calcChain.xml><?xml version="1.0" encoding="utf-8"?>
<calcChain xmlns="http://schemas.openxmlformats.org/spreadsheetml/2006/main">
  <c r="C27" i="9" l="1"/>
  <c r="B27" i="9"/>
  <c r="C17" i="9"/>
  <c r="C13" i="9"/>
  <c r="C4" i="9"/>
  <c r="G217" i="1"/>
  <c r="G57" i="6" l="1"/>
  <c r="G99" i="5"/>
  <c r="I23" i="8" l="1"/>
  <c r="F23" i="8"/>
  <c r="G23" i="8"/>
  <c r="H23" i="8"/>
  <c r="J23" i="8"/>
  <c r="C23" i="8"/>
  <c r="D23" i="8"/>
  <c r="E23" i="8"/>
  <c r="G7" i="7" l="1"/>
  <c r="C23" i="9" s="1"/>
</calcChain>
</file>

<file path=xl/sharedStrings.xml><?xml version="1.0" encoding="utf-8"?>
<sst xmlns="http://schemas.openxmlformats.org/spreadsheetml/2006/main" count="2724" uniqueCount="1498">
  <si>
    <t>ผลลัพธ์เชิงปริมาณ</t>
  </si>
  <si>
    <t>ผลลัพธ์เชิงคุณภาพ</t>
  </si>
  <si>
    <t>เป้าหมาย</t>
  </si>
  <si>
    <t>ยุทธศาสตร์/โครงการ</t>
  </si>
  <si>
    <t>วัตถุประสงค์
ของโครงการ</t>
  </si>
  <si>
    <t>หน่วยงาน
ที่รับผิดชอบ</t>
  </si>
  <si>
    <t>-</t>
  </si>
  <si>
    <t>ที่</t>
  </si>
  <si>
    <t>ชื่อจังหวัด</t>
  </si>
  <si>
    <t>จังหวัดลำปาง</t>
  </si>
  <si>
    <t xml:space="preserve">สถานที่ตั้ง  </t>
  </si>
  <si>
    <t>ศาลากลางจังหวัดลำปาง ถนนวชิราวุธดำเนิน ตำบลพระบาท อำเภอเมืองลำปาง จังหวัดลำปาง</t>
  </si>
  <si>
    <t xml:space="preserve">ชื่อผู้ประสานงาน </t>
  </si>
  <si>
    <t xml:space="preserve">นางปัทมา  สายอุปราช    </t>
  </si>
  <si>
    <t>ตำแหน่ง</t>
  </si>
  <si>
    <t xml:space="preserve">โทร </t>
  </si>
  <si>
    <t>๐๘๑ - ๘๗๔ - ๑๖๐๒</t>
  </si>
  <si>
    <t>ยุทธศาสตร์ที่ ๑ วางระบบรากฐานการเสริมสร้างคุณธรรมในสังคมจังหวัดลำปาง</t>
  </si>
  <si>
    <t>กลยุทธ์ที่ ๑ วางระบบรากฐานการเสริมสร้างคุณธรรมของสถาบันครอบครัว</t>
  </si>
  <si>
    <t>กลยุทธ์ที่ ๒ วางระบบรากฐานการเสริมสร้างคุณธรรมของสถาบันการศึกษา</t>
  </si>
  <si>
    <t>กลยุทธ์ที่ ๓ วางระบบรากฐานการเสริมสร้างคุณธรรมของสถาบันศาสนา</t>
  </si>
  <si>
    <t>กลยุทธ์ที่ ๔ วางระบบรากฐานการเสริมสร้างคุณธรรมของสถาบันเศรษฐกิจ</t>
  </si>
  <si>
    <t>กลยุทธ์ที่ ๖ วางระบบรากฐานการใช้วัฒนธรรมไทยเป็นฐานในการส่งเสริมคุณธรรม</t>
  </si>
  <si>
    <t>กลยุทธ์ที่ ๗ วางระบบรากฐานการใช้สื่อมวลชนเป็นเครื่องมือในการส่งเสริมคุณธรรม</t>
  </si>
  <si>
    <t>กลยุทธ์ที่ ๘ วางระบบรากฐานการเสริมสร้างคุณธรรมในวิชาชีพ</t>
  </si>
  <si>
    <t>ยุทธศาสตร์ที่ ๒ สร้างความเข้มแข็งในระบบการบริหารจัดการด้านการส่งเสริมคุณธรรม</t>
  </si>
  <si>
    <t>กลยุทธ์ที่ ๒ พัฒนาศักยภาพบุคลากรผู้ทำหน้าที่ในการส่งเสริมคุณธรรม</t>
  </si>
  <si>
    <t>กลยุทธ์ที่ ๓ เสริมสร้างความเป็นเอกภาพด้วยคุณธรรม</t>
  </si>
  <si>
    <t>ยุทธศาสตร์ที่ ๓ สร้างเครือข่ายความร่วมมือในการส่งเสริมคุณธรรม</t>
  </si>
  <si>
    <t>กลยุทธ์ที่ ๑ สร้างและขยายเครือข่ายการขับเคลื่อนคุณธรรมในทุกภาคส่วน</t>
  </si>
  <si>
    <t>กลยุทธ์ที่ ๒  พัฒนาเครือข่ายขับเคลื่อนคุณธรรม</t>
  </si>
  <si>
    <t>กลยุทธ์ที่ ๓ ส่งเสริมและสนับสนุนภาคีเครือข่ายทุกภาคส่วนในการดำเนินงานด้านคุณธรรม</t>
  </si>
  <si>
    <t>กลยุทธ์ที่ 5 ใช้มาตรการทางด้านการเงินและการคลังในการส่งเสริมเครือข่ายคุณธรรม</t>
  </si>
  <si>
    <t>ยุทธศาสตร์ที่ ๔ ส่งเสริมให้จังหวัดลำปางเป็นแบบอย่างด้านคุณธรรมในกลุ่มจังหวัดและประชาคมอาเซียน</t>
  </si>
  <si>
    <t>นักวิชาการวัฒนธรรมชำนาญการ</t>
  </si>
  <si>
    <t>อบจ</t>
  </si>
  <si>
    <t>ตำบล</t>
  </si>
  <si>
    <t>หมู่บ้าน</t>
  </si>
  <si>
    <t>ชุมชน</t>
  </si>
  <si>
    <t>เทศบาลเมือง/เทศบาลตำบล</t>
  </si>
  <si>
    <t>อบต.</t>
  </si>
  <si>
    <t>ครัวเรือน</t>
  </si>
  <si>
    <t>ประชากร</t>
  </si>
  <si>
    <t>๑. เมืองลำปาง</t>
  </si>
  <si>
    <t>๒. แม่เมาะ</t>
  </si>
  <si>
    <t>๓. เกาะคา</t>
  </si>
  <si>
    <t>๔. เสริมงาม</t>
  </si>
  <si>
    <t>๕. งาว</t>
  </si>
  <si>
    <t>๖. แจ้ห่ม</t>
  </si>
  <si>
    <t>๗. วังเหนือ</t>
  </si>
  <si>
    <t>๘. เถิน</t>
  </si>
  <si>
    <t>๙. แม่พริก</t>
  </si>
  <si>
    <t>๑๐. แม่ทะ</t>
  </si>
  <si>
    <t>๑๑. สบปราบ</t>
  </si>
  <si>
    <t>๑๒. ห้างฉัตร</t>
  </si>
  <si>
    <t>๑๓. เมืองปาน</t>
  </si>
  <si>
    <t>รวม</t>
  </si>
  <si>
    <t>ชื่ออำเภอ
ที่จะดำเนินการ
ในปี ๒๕๖4</t>
  </si>
  <si>
    <t>ที่มา : ที่ทำการปกครองจังหวัดลำปาง (ข้อมูล ณ เดือนพฤษภาคม 2562)</t>
  </si>
  <si>
    <t>ผลที่คาดว่าจะได้รับจากการดำเนินการในโครงการ/กิจกรรมต่างๆ ตามแผนปฏิบัติการของจังหวัด</t>
  </si>
  <si>
    <t>และดำเนินการตามความต้องการของพื้นที่อย่างแท้จริง</t>
  </si>
  <si>
    <t>ยุทธศาสตร์/กลยุทธิ์</t>
  </si>
  <si>
    <t>จำนวน
โครงการ/กิจกรรม</t>
  </si>
  <si>
    <t>งบประมาณ 
(บาท)</t>
  </si>
  <si>
    <t>กลยุทธ์ที่ ๕ วางระบบรากฐานการเสริมสร้างคุณธรรมของสถาบันทางการเมืองการปกครอง  
                (ภาคราชการและภาคการเมืองทุกระดับ)</t>
  </si>
  <si>
    <t>กลยุทธ์ที่ ๑ สร้างและพัฒนาระบบบริหารจัดการงานด้านส่งเสริมคุณธรรมและเสริมสร้าง
               ความเป็นเอกภาพ แก่สถาบัน/องค์กรในสังคม</t>
  </si>
  <si>
    <t>กลยุทธ์ที่ ๑ เสริมสร้างความร่วมมือระหว่างประชาคมอาเซียนในด้านการอยู่ร่วมกัน 
               อย่างแบ่งปัน และมีจิตสาธารณะ เพื่อโลกและประเทศชาติ</t>
  </si>
  <si>
    <t>กลยุทธ์ที่ 2 เสริมสร้างและธำรงไว้ซึ่งสันติภาพความมั่นคงและความยั่งยืนของภูมิภาค
               อาเซียนด้วยคุณธรรม</t>
  </si>
  <si>
    <t>งบประมาณที่ใช้
(บาท)</t>
  </si>
  <si>
    <t xml:space="preserve">ยุทธศาสตร์ที่ ๑  วางระบบรากฐานการเสริมสร้างคุณธรรมในสังคมไทย </t>
  </si>
  <si>
    <t>งบประมาณ
ที่ใช้
(บาท)</t>
  </si>
  <si>
    <t>ยุทธศาสตร์ที่ ๔  ส่งเสริมให้ประเทศไทยเป็นแบบอย่างด้านคุณธรรมในประชาคมอาเซียนและประชาคมโลก</t>
  </si>
  <si>
    <r>
      <rPr>
        <sz val="16"/>
        <color theme="1"/>
        <rFont val="Symbol"/>
        <family val="1"/>
        <charset val="2"/>
      </rPr>
      <t>·</t>
    </r>
    <r>
      <rPr>
        <sz val="16"/>
        <color theme="1"/>
        <rFont val="Times New Roman"/>
        <family val="1"/>
      </rPr>
      <t xml:space="preserve">    </t>
    </r>
    <r>
      <rPr>
        <sz val="16"/>
        <color theme="1"/>
        <rFont val="TH SarabunIT๙"/>
        <family val="2"/>
      </rPr>
      <t>เกิดการบูรณาการทำงานร่วมกันของหน่วยงานทุกภาคส่วนในจังหวัดลำปางให้เป็นไปตามแผนแม่บทส่งเสริมคุณธรรมจังหวัดลำปาง</t>
    </r>
  </si>
  <si>
    <r>
      <rPr>
        <sz val="16"/>
        <color theme="1"/>
        <rFont val="Symbol"/>
        <family val="1"/>
        <charset val="2"/>
      </rPr>
      <t>·</t>
    </r>
    <r>
      <rPr>
        <sz val="16"/>
        <color theme="1"/>
        <rFont val="Times New Roman"/>
        <family val="1"/>
      </rPr>
      <t xml:space="preserve">    </t>
    </r>
    <r>
      <rPr>
        <sz val="16"/>
        <color theme="1"/>
        <rFont val="TH SarabunIT๙"/>
        <family val="2"/>
      </rPr>
      <t>ประชาชนชาวจังหวัดลำปางมีพฤติกรรมที่ดีงามด้วยการยึดปฏิบัติตามหลักธรรมคำสอน และหลักปรัชญาเศรษฐกิจพอเพียง</t>
    </r>
  </si>
  <si>
    <r>
      <t>·</t>
    </r>
    <r>
      <rPr>
        <sz val="16"/>
        <color theme="1"/>
        <rFont val="Times New Roman"/>
        <family val="1"/>
      </rPr>
      <t xml:space="preserve">     </t>
    </r>
    <r>
      <rPr>
        <sz val="16"/>
        <color theme="1"/>
        <rFont val="TH SarabunIT๙"/>
        <family val="2"/>
      </rPr>
      <t>จังหวัดลำปางเกิดความสงบสุข น่าอยู่ ตามวิสัยทัศน์ “ลำปางเมืองน่าอยู่ นครแห่งความสุข” อย่างแท้จริงโดยมีแผนแม่บทส่งเสริมคุณธรรม
จังหวัดเป็นกรอบแนวทางในการสร้างสรรค์โครงการ/กิจกรรม ส่งเสริมคุณธรรมที่หลากหลาย เข้าถึงทุกเพศวัย และทุกพื้นที่</t>
    </r>
  </si>
  <si>
    <t>กลยุทธ์ที่ ๔ สร้างระบบบริหารจัดการภาคีเครือข่ายและแหล่งเรียนรู้ที่เอื้อต่อการส่งเสริม
              คุณธรรม</t>
  </si>
  <si>
    <t>กลยุทธ์ที่ ๓ เสริมสร้างคุณธรรมและความร่วมมือระหว่างประชาคมอาเซียนและ
               ประชาคมโลกในการตระหนักและรักษาความสมดุลของธรรมชาติ
               และสิ่งแวดล้อม</t>
  </si>
  <si>
    <t>รายละเอียดของโครงการ/กิจกรรมที่จะดำเนินการในปีงบประมาณ พ.ศ. ๒๕๖5</t>
  </si>
  <si>
    <t>ไตรมาส 1
(ต.ค.-ธ.ค.๖4)</t>
  </si>
  <si>
    <t>ไตรมาส 2
(ม.ค.-มี.ค.65)</t>
  </si>
  <si>
    <t>ไตรมาส 3
(เม.ย.-มิ.ย.65)</t>
  </si>
  <si>
    <t>ไตรมาส 4
(ก.ค.-ก.ย.65)</t>
  </si>
  <si>
    <t>ปีงบประมาณ 2565</t>
  </si>
  <si>
    <t>เพื่อให้สมาชิกสภาและผู้ที่เกี่ยวข้องมีความรู้ความเข้าใจในระเบียบกฎหมาย เพิ่มขึ้น และเพื่อเป็นการส่งเสริมคุณธรรมจริยธรรมให้แก่สมาชิกสภาเทศบาลและผู้บริหาร</t>
  </si>
  <si>
    <t>ผู้เข้ารับการอบรมได้รับการเพิ่มพูนความรู้มากขึ้น และสามรถนำความรู้ที่ได้รับไปใช้ในการปฏิบัติหน้าที่ได้อย่างเหมาะสม และมีคุณธรรมและจริยธรรมในการปฏิบัติหน้าที่</t>
  </si>
  <si>
    <t>P</t>
  </si>
  <si>
    <t>โครงการอบรมให้ความรู้แก่สมาชิกสภาเทศบาลและ ผู้ที่เกี่ยวข้อง (หลักสูตรการส่งเสริมคุณธรรมจริยธรรมตามหลักธรรมาภิบาล)</t>
  </si>
  <si>
    <t>เทศบาลนครลำปาง
(สำนักปลัด
เทศบาล)</t>
  </si>
  <si>
    <t>1. สมาชิกสภาเทศบาลนครลำปาง ผู้บริหารเทศบาล  เจ้าหน้าที่เทศบาลที่เกี่ยวข้อง จำนวน
ประมาณ 35 คน
2. จัดกิจกรรมอบรมอย่างน้อย 2 หลักสูตรต่อปี</t>
  </si>
  <si>
    <t></t>
  </si>
  <si>
    <t xml:space="preserve">
	</t>
  </si>
  <si>
    <t>โครงการจัดงานวันเทศบาล
(จัดพิธีทางศาสนา ทำบุญ
ตักบาตร ออกหน่วยบริการประชาชนหรือพัฒนาอาคารสถานที่ภายในเขตเทศบาล)</t>
  </si>
  <si>
    <t>บุคลากรในสังกัดเทศบาลนครลำปาง ร่วมกิจกรรม ประมาณ 150 คน</t>
  </si>
  <si>
    <t>บุคลากรมีความภาคภูมิใจในองค์กรและได้ตระหนักถึงบทบาทหน้าที่ของตนเอง เพื่อบริการประชาชนในท้องถิ่นให้ได้รับประโยชน์สูงสุด</t>
  </si>
  <si>
    <t>เพื่อให้บุคลากร
ในสังกัดมีความภาคภูมิใจในองค์กรและตระหนักในบทบาทหน้าที่ของตนเอง และสร้างสัมพันธไมตรีอันดีระหว่างองค์กรกับประชาชน</t>
  </si>
  <si>
    <t>โครงการเพิ่มประสิทธิภาพการทำงานของเจ้าหน้าที่ พนักงานครูและบุคลากรทางการศึกษา
(หลักสูตรการส่งเสริมคุณธรรมและจริยธรรม)</t>
  </si>
  <si>
    <t>เพื่อพัฒนาประสิทธิภาพการทำงานของพนักงานครูและบุคลากรทางการศึกษา ให้ทันต่อการเปลี่ยนแปลง มีการพัฒนาตนเอง รวมถึงเสริมสร้างคุณธรรมและจริยธรรมให้แก่บุคลากร</t>
  </si>
  <si>
    <t>เทศบาลนครลำปาง
(สำนักการศึกษา)</t>
  </si>
  <si>
    <t>พนักงานครูเทศบาลและบุคลากรทางการศึกษา ประมาณ 200 คน</t>
  </si>
  <si>
    <t>พนักงานครูเทศบาลและบุคลากรทางการศึกษาได้มีการพัฒนาตนเองและได้รับการส่งเสริมคุณธรรมจริยธรรมอย่างต่อเนื่อง มีทัศนคติที่ดี มีความสามัคคีเพิ่มขึ้น</t>
  </si>
  <si>
    <t>โครงการจัดงานทำบุญ
ตักบาตรวันขึ้นปีใหม่</t>
  </si>
  <si>
    <t>เพื่อให้ประชาชนเห็นถึงคุณค่าและความสำคัญ และเกิดความศรัทธาในพระพุทธ
ศาสนา และเพื่อความเป็นสิริมงคล สร้างขวัญและกำลังใจให้ประชาชน</t>
  </si>
  <si>
    <t>ประชาชนที่ร่วมงานไม่น้อยกว่า 1,000 คน</t>
  </si>
  <si>
    <t>ประชาชนได้ร่วมกันทำนุบำรุงและดำรงไว้ซึ่งพระพุทธศาสนา มีความสุขกายสบายใจเป็นสิริมงคลต่อตนเองและครอบครัว</t>
  </si>
  <si>
    <t>โครงการจัดงานบวงสรวงเจ้าพ่อหลักเมืองและพิธีสืบชาตาเมืองลำปาง</t>
  </si>
  <si>
    <t>เพื่อนำความเป็นสิริมงคลและสร้างขวัญและกำลังใจให้แก่ประชาชน และส่งเสริมอนุรักษ์ประเพณีท้องถิ่น</t>
  </si>
  <si>
    <t>ประชาชนที่ร่วมงานไม่น้อยกว่า 2,000 คน</t>
  </si>
  <si>
    <t>ประชาชนเกิดความเป็นสิริมงคล มีขวัญและกำลังใจ สุขกายสุขใจ และได้ร่วมกันอนุรักษ์ประเพณีท้องถิ่น</t>
  </si>
  <si>
    <t>โครงการจัดงานประเพณีงานบุญตามรอยศรัทธาไหว้สา
อริยสงฆ์เจ้า  หลวงพ่อเกษม เขมโก</t>
  </si>
  <si>
    <t>เพื่อส่งเสริมพระพุทธศาสนา อนุรักษ์ขนบธรรมเนียมประเพณีของท้องถิ่น และเพื่อความเป็นสิริมงคลของประชาชน</t>
  </si>
  <si>
    <t>บุคลากรสังกัดเทศบาลนครลำปาง นักเรียน เยาวชน และประชาชนในเขตเทศบาลฯ เข้าร่วมกิจกรรมไม่น้อยกว่า 200 คน</t>
  </si>
  <si>
    <t>ประชาชนได้ร่วมกันส่งเสริมพระพุทธ
ศาสนา อนุรักษ์ประเพณีของท้องถิ่น เกิดความเป็นสิริมงคล</t>
  </si>
  <si>
    <t>โครงการจัดงานประเพณีสงกรานต์ (ปี๋ใหม่เมืองลำปาง)</t>
  </si>
  <si>
    <t xml:space="preserve">เพื่อรักษาไว้ซึ่งธรรมเนียมประเพณีอันดีงามของท้องถิ่น และเพื่อให้ประชาชนได้มีโอกาสทำบุญตักบาตร สักการะบูชาและสรงน้ำองค์พระเจ้าแก้วดอนเต้า และพิธีรดน้ำพระสงฆ์ </t>
  </si>
  <si>
    <t>ประชาชนเข้าร่วมกิจกรรมไม่น้อยกว่า 5,000 คน</t>
  </si>
  <si>
    <t>ประชาชนได้ร่วมอนุรักษ์วัฒนธรรมประเพณีท้องถิ่น  ได้ร่วมทำบุญตักบาตร สรงน้ำองค์พระเจ้าแก้วดอนเต้า สรงน้ำพระสงฆ์ รวมทั้งร่วมกิจกรรมรื่นเริงต่างๆ ทำให้เกิดความสุข ความพึงพอใจ</t>
  </si>
  <si>
    <t>โครงการส่งเสริมการจัดกิจกรรมวันสำคัญทางศาสนาและประเพณีอื่นๆ</t>
  </si>
  <si>
    <t>เพื่อส่งเสริมทำนุบำรุงพระพุทธ
ศาสนา อนุรักษ์ศิลปะ วัฒนธรรม ประเพณีอันดีงามของท้องถิ่น และประชาชนได้บำเพ็ญกุศลเนื่องในวันสำคัญทางศาสนา</t>
  </si>
  <si>
    <t>จัดกิจกรรมเนื่องในวันสำคัญทางศาสนาและประเพณีท้องถิ่น เช่น วันมาฆบูชา
 วันวิสาขบูชา  
วันอาสาฬหบูชา
วันออกพรรษา
ประเพณีตานก๋วยสลาก
โดยมีประชาชนเข้าร่วมไม่น้อยกว่า 1,000 คน</t>
  </si>
  <si>
    <t>ประชาชนได้ร่วมกันทำนุบำรุงพระพุทธศาสนา 
อนุรักษ์และสืบทอดวัฒนธรรมประเพณีท้องถิ่น</t>
  </si>
  <si>
    <t>โครงการสร้างองค์ความรู้ด้านศาสนา ศิลปวัฒนธรรม ประเพณีท้องถิ่น</t>
  </si>
  <si>
    <t xml:space="preserve">เพื่อส่งเสริมสนับสนุนการสร้างองค์ความรู้ในมิติด้านศาสนา ศิลปวัฒนธรรม ประเพณีท้องถิ่น </t>
  </si>
  <si>
    <t>ประชาชนเข้าร่วมกิจกรรมไม่น้อยกว่า 300 คน</t>
  </si>
  <si>
    <t>ประชาชนมีความรู้ความเข้าใจพิธีกรรมทางศาสนา ศิลปวัฒนธรรมประเพณีท้องถิ่น และร่วมกันสืบสาน เผยแพร่และตระหนักถึงคุณค่า มีทัศนคติที่ดี</t>
  </si>
  <si>
    <t>โครงการส่งเสริมและพัฒนาคุณภาพชีวิตเด็กด้อยโอกาสในเขตเทศบาลนครลำปาง</t>
  </si>
  <si>
    <t>เด็กด้อยโอกาสในเขตเทศบาลนครลำปาง จำนวนประมาณ 30 คน</t>
  </si>
  <si>
    <t>เด็กด้อยโอกาสในเขตเทศบาลฯ มีคุณภาพชีวิตที่ดีขึ้นมีทักษะอาชีพ มีคุณธรรมจริยธรรมในการใช้ชีวิตในสังคม</t>
  </si>
  <si>
    <t>โครงการพัฒนาความเข้มแข็งของชุมชนต้นแบบตามแนวทางปรัชญาเศรษฐกิจพอเพียง</t>
  </si>
  <si>
    <t xml:space="preserve">เพื่อพัฒนาความเข้มแข็งของชุมชนต้นแบบที่ได้ประกาศรับรอง  ให้มีการพัฒนาอย่างต่อเนื่อง </t>
  </si>
  <si>
    <t>เทศบาลนครลำปาง
(กองสวัสดิการสังคม)</t>
  </si>
  <si>
    <t>ชุมชนที่ได้รับประกาศรับรองเป็นชุมชนต้นแบบตามแนวทางปรัชญาเศรษฐกิจพอเพียงและชุมชนที่สมัครเข้าร่วมโครงการฯ จำนวน 12 ชุมชน</t>
  </si>
  <si>
    <t>ชุมชนนำปรัชญาเศรษฐกิจพอเพียงมาใช้ในกระบวนการพัฒนาชุมชนเป็นชุมชนตามแนวทางปรัชญาเศรษฐกิจพอเพียง</t>
  </si>
  <si>
    <t>โครงการส่งเสริมศูนย์การเรียนรู้เศรษฐกิจพอเพียง</t>
  </si>
  <si>
    <t>เพื่อนำแนวทางเกษตรทฤษฎีใหม่ของปรัชญาเศรษฐกิจพอเพียงมาขยายผลสู่ประชาชนในเขตเทศบาลให้มีคุณภาพชีวิตที่ดีขึ้น และเพื่อเป็นสถานที่สาธิตการทำเกษตรชุมชนเมืองตามแนวของเศรษฐกิจพอเพียง</t>
  </si>
  <si>
    <t>ประชาชนทั่วไป หรือผู้ได้รับผลกระทบจากมาตรการป้องกันโรคโควิด-19ในเขตเทศบาลนครลำปาง</t>
  </si>
  <si>
    <t>มีศูนย์เรียนรู้เศรษฐกิจพอเพียง และประชาชนมีรายได้เพิ่มขึ้น มีความเป็นอยู่ที่ดีขึ้น</t>
  </si>
  <si>
    <t>กิจกรรมวันมาตรฐานฝีมือแรงงานแห่งชาติ</t>
  </si>
  <si>
    <t>เพื่อเทิดทูลสถาบันของชาติ ศาสนา และพระมหากษัตริย์ปลูกฝังและสร้างความตระหนักรู้ถึงความสำคัญของสถาบันหลักของชาติ</t>
  </si>
  <si>
    <t>สถานบันพัฒนาฝีมือแรงงาน10 ลำปาง</t>
  </si>
  <si>
    <t xml:space="preserve">สรุปผลโครงการจำนวน ๑ เล่ม </t>
  </si>
  <si>
    <t>เพื่อให้ข้าราชการและเจ้าหน้าที่มีจิตสำนึกจงรักภักดี หวงแหน ธำรงรักษาสถาบันชาติ ศาสนา พระมหากษัตริย์</t>
  </si>
  <si>
    <t>กิจกรรมขึ้นปีใหม่ สงกรานต์ 
รดน้ำดำหัว ฟังเทศน์</t>
  </si>
  <si>
    <t>สร้างความสามัคคี 
สืบสานประเพณี
ขัดเกลาจิตใจ</t>
  </si>
  <si>
    <t>ส่วน
อำนวยการ</t>
  </si>
  <si>
    <t xml:space="preserve">กิจกรรม 1 ครั้ง </t>
  </si>
  <si>
    <t xml:space="preserve">เจ้าหน้าที่ในองค์กรมี
ความสามัคคี </t>
  </si>
  <si>
    <t>กิจกรรมถวายเทียน
เข้าพรรษา</t>
  </si>
  <si>
    <t>สืบสานประเพณี</t>
  </si>
  <si>
    <t>วัดที่เข้าร่วม
โครงการ 1 วัด</t>
  </si>
  <si>
    <t xml:space="preserve">สืบสานประเพณี </t>
  </si>
  <si>
    <t xml:space="preserve">กิจกรรมบำเพ็ญประโยชน์ </t>
  </si>
  <si>
    <t>สร้างความ
สามัคคีภายใน
องค์กร ให้
ช่วยเหลือสังคม</t>
  </si>
  <si>
    <t>สถานที่บำเพ็ญ
ประโยชน์ 1 แห่ง</t>
  </si>
  <si>
    <t>เพื่อช่วยเหลือสังคม</t>
  </si>
  <si>
    <t>โครงการอบรมคุณธรรม 
จริยธรรมแก่บุคลากรใน
สำนักงาน</t>
  </si>
  <si>
    <t>เพื่อเสริมสร้าง
คุณธรรมและ
จริยธรรม และ
พัฒนาศักยภาพ
บุคลากร</t>
  </si>
  <si>
    <t>๑ ครั้ง</t>
  </si>
  <si>
    <t>บุคลากรได้พัฒนา
ตนเอง</t>
  </si>
  <si>
    <t>วันช้างไทย</t>
  </si>
  <si>
    <t>เพื่อเป็นการส่งเสริมกิจกรรมทางศาสนา และให้ผู้ปฏิบัติงาน ส.คช. ได้มีส่วนร่วมทำบุญสร้างกุศลและสืบสานประเพณีทางศาสนา</t>
  </si>
  <si>
    <t>ส.คช.</t>
  </si>
  <si>
    <t>700 คน</t>
  </si>
  <si>
    <t>วันธงชาติไทย</t>
  </si>
  <si>
    <t>เพื่อเป็นการสร้างความภาคภูมิใจของคนในชาติและเป็นการน้อมรำลึกถึงพระบาทสมเด็จพระมงกุฎเกล้าเจ้าอยู่หัวที่ได้พระราชทานธงไตรรงค์เป็นธงชาติไทย</t>
  </si>
  <si>
    <t>30 คน</t>
  </si>
  <si>
    <t>โครงการปลูกต้นไม้วันรักต้นไม้ประจำปีของชาติ พ.ศ. 2564 ในวันที่
21 ตุลาคม ๒๕๖๔ เนื่องในวันคล้ายวันพระราชสมภพของสมเด็จพระศรีนครินทราบรมราชชนนี</t>
  </si>
  <si>
    <t>เพื่อเป็นการสร้างจิตสำนึกให้เกิดความรัก ความหวงแหนทรัพยากรป่าไม้ของชาติ โดยร่วมกันบำรุงรักษาต้นไม้ ด้วยการพรวนดิน ใส่ปุ๋ยและรดน้ำต้นไม้ที่ปลูก</t>
  </si>
  <si>
    <t>สำนักงานประมงจังหวัดลำปาง</t>
  </si>
  <si>
    <t>ทำให้มีปริมาณจำนวนต้นไม้เพิ่มขึ้นจากการปลูกทดแทน เป็นการอนุรักษ์และฟื้นฟูทรัพยากรป่าไม้ให้มีความอุดมสมบูรณ์มากขึ้น</t>
  </si>
  <si>
    <t>เป็นการสร้างจิตสำนึกให้เกิดความรัก ความหวงแหน ทรัพยากรป่าไม้ของชาติ โดยร่วมกันบำรุงรักษาต้นไม้ด้วยการพรวนดินใส่ปุ๋ยและรดน้ำต้นไม้ที่ปลูก</t>
  </si>
  <si>
    <t>กิจกรรมการส่งเสริมให้แต่งกายด้วยผ้าไทยและผ้าพื้นเมืองของท้องถิ่น</t>
  </si>
  <si>
    <t>เพื่อเป็นการสร้างจิตสำนึกให้ทุกคนรักและหวงแหนประเพณีที่ดีงามของไทย โดยร่วมกันอนุรักษ์และสืนสานผ้าไทยให้คงอยู่และเป็นเอกลักษณ์คู่กับคนไทยตลอดไป</t>
  </si>
  <si>
    <t>เป็นการช่วยเหลือให้ผู้ประกอบการที่ผลิตผ้าไทย/
ผ้าพื้นเมืองท้องถิ่นมีรายได้เพิ่มขึ้นเป็นการสนับสนุนสินค้าของคนไทยและคนในท้องถิ่นทำให้เศรษฐกิจดีขึ้น</t>
  </si>
  <si>
    <t>ทำให้ทุกคนเกิดจิตสำนึกรักและหวงแหนประเพณีดีงามของไทยและสืบสานความเป็นเอกลักษณ์ของผ้าไทย/
ผ้าพื้นเมืองท้องถิ่นให้อยู่กับคนไทยและสร้างชื่อเสียงให้กับท้องถิ่นและจังหวัด</t>
  </si>
  <si>
    <t>การเข้าร่วมกิจกรรมการเทิดทูน สถาบันชาติ ศาสนา พระมหากษัตริย์ ในวันที่สำคัญต่างๆ</t>
  </si>
  <si>
    <t>เพื่อเป็นการส่งเสริมให้ทุกคนมีความรักและเทิดทูนในสถาบันชาติ ศาสนา และพระมหากษัตริย์ ไทย อันเป็นที่ยึดเหนี่ยวทางจิตใจของปวงชนชาวไทย</t>
  </si>
  <si>
    <t>ทำให้ทุกคนมีสิ่งสิ่งยึดเหนี่ยวจิตใจให้เกิดความรักและสามัคคีและช่วยเหลือกัน เพราะอยู่ภายใต้สถาบันชาติ ศาสนา และพระมหากษัตริย์เดียวกันของประชาชนชาวไทย</t>
  </si>
  <si>
    <t>ทำให้ทุกคนมีจิตใจรักและสามัคคี ปรองดองกันเพราะอยู่ในสถาบันชาติ ศาสนา และพระมหากษัตริย์ของไทย</t>
  </si>
  <si>
    <t>กิจกรรมการอนุรักษ์ประเพณีปีใหม่เมือง</t>
  </si>
  <si>
    <t>เพื่อสืบสานและส่งเสริมให้ทุกคนอนุรักษ์ขนบธรรมเนียมประเพณีปีใหม่เมืองของคนไทยให้เป็นเอกลักษณ์คู่กับคนไทย</t>
  </si>
  <si>
    <t>เป็นการส่งเสริมการท่องเที่ยวให้คนต่างจังหวัดและคนต่างชาติมาเที่ยวชมประเพณีปีใหม่เมืองของท้องถิ่นและจังหวัดเพิ่มขึ้น</t>
  </si>
  <si>
    <t>เป็นการปลูกฝังให้ทุกคนรักและและหวงแหนขนบธรรมเนียมประเพณีของไทยให้เป็น    เอกลักษณ์และดำรงอยู่คู่กับ
คนไทย</t>
  </si>
  <si>
    <t>ประกาศเจตจำนงการสร้างคุณธรรม และความโปรงใสของหน่วยงานให้ข้าราชการและพนักงานราชการ และลูกจ้างในสังกัดทราบ</t>
  </si>
  <si>
    <t>เพื่อให้เจ้าหน้าที่สำนักงานอุตสาหกรรมจังหวัดลำปาง มีจิตสำนึก คำนึงถึงคุณธรรมและความโปร่งใสในการปฏิบัติงาน</t>
  </si>
  <si>
    <t>กลุ่มนโยบายและแผนงาน</t>
  </si>
  <si>
    <t>มีประกาศเจตจำนงการสร้างคุณธรรม และความโปร่งใสประจำปี 2565</t>
  </si>
  <si>
    <t>เจ้าหน้าที่ปฏิบัติราชการอย่างสุจริต มีจำนึกในคุณธรรม และความโปร่งใส</t>
  </si>
  <si>
    <t>กิจกรรมส่งเสริม/ปลุกจิตสำนึกวัฒนธรรมองค์กรเกี่ยวกับคุณธรรม จริยธรรม</t>
  </si>
  <si>
    <t>เพื่อสร้างความรู้ ความเข้าใจให้เจ้าหน้าที่มีจิตสำนึกเกี่ยวกับคุณธรรม จริยธรรม</t>
  </si>
  <si>
    <t>จัดกิจกรรมอย่างน้อย ๑ ครั้ง/ปี</t>
  </si>
  <si>
    <t>เจ้าหน้าที่มีจิตสำนักเกี่ยวกับคุณธรรม จริยธรรม</t>
  </si>
  <si>
    <t xml:space="preserve">การประเมินคุณธรรมและความโปร่งใสการดำเนินงานของหน่วยงานภาครัฐ (Integrity and Transparency Assessment : ITA) ประจำปีงบประมาณ พ.ศ.2565 </t>
  </si>
  <si>
    <t>1. เพื่อให้หน่วยงานที่เข้ารับการประเมินได้รับการพัฒนาและยกระดับการประเมินคุณธรรม และความโปร่งใสในการดำเนินงานของหน่วยงาน 2. เพื่อให้ประชาชนเชื่อมั่นในระบบและกระบวนการ 3. เพื่อให้เจ้าหน้าที่ของหน่วยงานมีความรู้ความเข้าใจแนวทางการประเมินคุณธรรมและความโปร่งใส</t>
  </si>
  <si>
    <t>ระดับคะแนนประเมิน ITA ไม่ต่ำกว่าเกณฑ์ที่ ปปช.กำหนด</t>
  </si>
  <si>
    <t>1. หน่วยงานได้รับการพัฒนาและยกระดับการประเมินคุณธรรมและความโปรงใส 2. เจ้าหน้าที่ของหน่วยงานมีความรู้ ความเข้าใจ แนวทางการประเมินคุณธรรมและความโปร่งใส</t>
  </si>
  <si>
    <t>อำเภอคุณธรรมต้นแบบ</t>
  </si>
  <si>
    <t>ให้ทุกภาคส่วนของอำเภอเข้ามามีส่วนร่วมในการแสดงเจตนารมณ์ และมุ่งมั่นที่จะดำเนินการส่งเสริมและพัฒนาคุณธรรมอำเภอ ยึงมั่นและปฏิบัติตามหลักธรรมทางศาสนา โดยน้อมนำหลักปรัชญาเศรษฐกิจพอเพียงและวิถีวัฒนธรรมไทยที่ดีงามมาเป็นหลักในการดำรงชีวิต ตลอดจนมีส่วนร่วมรณรงค์ส่งเสริมคุณธรรมให้ประชาชน ชุมชน หรือเครือข่ายอื่น ๆ เข้ามามีส่วนร่วมในการขับเคลื่อนโครงการฯ</t>
  </si>
  <si>
    <t>ที่ทำการปกครองอำเภอห้างฉัตร</t>
  </si>
  <si>
    <t>เพื่อรักษาระดับมาตรฐานอำเภอคุณธรรม “ต้นแบบ” เดิม และยกระดับอำเภอคุณธรรม และอำเภอคุณธรรม ขับเคลื่อนสู่การเป็นอำเภอคุณธรรม “ต้นแบบ”</t>
  </si>
  <si>
    <t>เสริมสร้างคุณธรรม จริยธรรมและธรรมาภิบาลในสำนักงาน เขตพื้นที่การศึกษาประถมศึกษาลำปาง เขต 1</t>
  </si>
  <si>
    <t>เพื่อยกระดับ   ธรรมาภิบาลในการบริหารจัดการของสำนักงานเขตพื้นที่การศึกษาประถมศึกษาลำปาง เขต 1
-เพื่อปลูกฝังให้ บุคลากรในหน่วยงานมีพฤติกรรมร่วมต้านการทุจริต</t>
  </si>
  <si>
    <t>สพป.ลำปาง เขต 1</t>
  </si>
  <si>
    <t>บุคลากรใน สำนักงาน
เขตพื้นที่การศึกษา ประถมศึกษาลำปาง เขต 1</t>
  </si>
  <si>
    <t xml:space="preserve">สำนักงานเขตพื้นที่การศึกษาผ่านการประเมินคุณธรรมและความโปร่งใสในการดำเนินงาน ในระดับ  AA  อย่างต่อเนื่องและยั่งยืน     </t>
  </si>
  <si>
    <t>กิจกรรมเข้าค่ายคุณธรรมนักเรียนนักศึกษาใหม่</t>
  </si>
  <si>
    <t>เพื่อนำนักเรียน นักศึกษาใหม่ ระดับชั้น ปวช ๑ และ ปวส. ๑ ปีการศึกษา  ๒๕๖๕ ทุกสาขาวิชาเข้าร่วมกิจกรรม เข้าค่าคุณธรรม ของนักเรียน  
๒.นักศึกษา ใหม่ ประจำปีการศึกษา ๒๕๖๕และได้ทราบถึงกฎระเบียบ ข้อบังคับของวิทยาลัยฯ เพื่อให้ นักเรียน นักศึกษานำไปปฏิบัติทำให้เกิดผลดีต่อตนเองและวิทยาลัยฯ</t>
  </si>
  <si>
    <t>งานกิจกรรม นักเรียน นักศึกษา</t>
  </si>
  <si>
    <t>จำนวนผู้เข้าร่วมคือ นักศึกษาใหม่ ระดับ ปวช.๑ และ ปวส๑</t>
  </si>
  <si>
    <t>ผู้เข้าร่วมมีพฤติกรรม ทางด้านกาย วาจา ใจ ไปในทางที่ดีขึ้น</t>
  </si>
  <si>
    <t>คุณธรรมนำความรู้</t>
  </si>
  <si>
    <t>เพื่อปลูกฝังให้นักเรียน นักเรียนของวิทยาลัยฯได้มีจิตสำนึกในการประพฤติ ปฎิบัติดี โดยการหลักธรรม คำสอน ทางพระพุทธศาสนามาเป็นข้อเตือนใจใน การศึกษาเล่าเรียน และในการดำรงในชีวิตประจำวัน</t>
  </si>
  <si>
    <t>จำนวน นักเรียน นักศึกษาของวิทยาลัยฯทั้งหมด</t>
  </si>
  <si>
    <t>โครงการกิจกรรม
บำเพ็ญสาธารณ
ประโยชน์ (จิตอาสา) 
อำเภอเถิน จังหวัดลำปาง</t>
  </si>
  <si>
    <t>ที่ทำการปกครองอำเภอเถิน</t>
  </si>
  <si>
    <t>ประชาชนในพื้นที่ จำนวน ๘ ตำบล ๙๕ หมู่บ้าน</t>
  </si>
  <si>
    <t>1. ประชาชนได้เรียนรู้กระบวนการการจัดกิจกรรมเพื่อสาธารณะประโยชน์
2. ประชาชนได้รับการสร้างจิตสำนึกและปลูกฝังให้พร้อมที่จะช่วยเหลือสังคมอันเป็นการอาสาทำความดี
เพื่อพัฒนาสังคม
3. ประชาชนได้ลงมือทำกิจกรรมเพื่อสังคม ด้านจิตสาธารณะร่วมกัน
4. ประชาชนได้รู้จักปรับตัวและสามารถทำงานร่วมกับผู้อื่น มีความสามัคคีกัน       ในหมู่คณะ</t>
  </si>
  <si>
    <t>โครงการศูนย์ดำรงธรรมอำเภอยิ้มเคลื่อนที่ อำเภอเถิน จังหวัดลำปาง</t>
  </si>
  <si>
    <t>1. เพื่อเป็นการส่งเสริมการให้บริการ แก้ไขปัญหาตามข้อร้องเรียน ร้องทุกข์ประชาชนในเชิงรุกในลักษณะการจัดหน่วยบริการเคลื่อนที่ในระดับอำเภอออกให้บริการประชาชน  
เพิ่มช่องทางในการให้ประชาชนเข้าถึงบริการภาครัฐได้สะดวกรวดเร็วมากขึ้น
2. เพื่อเป็นการลดเงื่อนไขและภาระต่าง ๆ ให้แก่ประชาชนในการขอรับบริการจากภาครัฐ ณ  ที่ตั้ง และทำให้หน่วยงานภาครัฐสามารถรับทราบปัญหาความต้องการของประชาชนได้ในพื้นที่ เพื่อที่จะสามารถตอบสนองความต้องการและแก้ไขปัญหาได้อย่างทันที
3. เพื่อเป็นการลดภาระค่าใช้จ่ายของประชาชนในการติดต่อราชการ  และลดค่าครองชีพให้กับประชาชนในภาวะเศรษฐกิจ
4. เพื่อเป็นการสร้างความสัมพันธ์อันดีระหว่างส่วนราชการ  หน่วยงานของรัฐกับประชาชนในพื้นที่ อันนำไปสู่การแก้ไขปัญหาต่าง ๆ ในพื้นที่/ชุมชน ในภาพรวมต่อไป</t>
  </si>
  <si>
    <t>จัดกิจกรรมการลดและคัดแยกขยะภายในหน่วยงาน</t>
  </si>
  <si>
    <t>ส่งเสริมให้ทุกคนมีจิตสำนึกในการรักษาความสะอาดและช่วยกันลดและคัดแยกขยะก่อนทิ้งเพื่อลดขยะพลาสติกที่ไม่สามารถย่อยสลายได้ง่าย</t>
  </si>
  <si>
    <t>ทำให้สำนักงานมีความสะอาดและเป็นระเบียบฯ
ลดจำนวนขยะพลาสติกตามนโยบายของภาครัฐ</t>
  </si>
  <si>
    <t>เป็นการส่งเสริมให้ทุกคนรู้จักคัดและแยกขยะก่อนทิ้งภายในหน่วยงาน เพื่อลดประมาณ
พลาสติที่ไม่สามารถย่อยสลายได้ง่าย</t>
  </si>
  <si>
    <t>1. ประชาชนได้รับการแก้ไขปัญหาตามข้อร้องเรียน ร้องทุกข์ในเชิงรุกในลักษณะการจัดหน่วยบริการเคลื่อนที่ในระดับอำเภอออกให้บริการประชาชน เพิ่มช่องทางในการให้ประชาชนเข้าถึงบริการภาครัฐได้สะดวกรวดเร็ว
2. ประชาชนได้รับบริการนอกที่ตั้งสำนักงานและลดเงื่อนไขภาระในการขอรับบริการจากภาครัฐ และหน่วยงานภาครัฐสามารถรับทราบปัญหาความต้องการของประชาชนได้ในพื้นที่เพื่อที่จะสามารถตอบสนองความต้องการและแก้ไขปัญหาได้อย่างทันที
3. ประชาชนลดภาระค่าใช้จ่ายในการติดต่อราชการ และลดค่าครองชีพในภาวะเศรษฐกิจ
4. ประชาชนลดภาระค่าใช้จ่ายในการติดต่อราชการ และลดค่าครองชีพในภาวะเศรษฐกิจ
5. ส่วนราชการ หน่วยงานของรัฐกับประชาชนในพื้นที่ มีความสัมพันธ์อันดีระหว่างกัน อันนำไปสู่การแก้ไขปัญหาต่าง ๆ ในพื้นที่/ชุมชนในภาพรวม</t>
  </si>
  <si>
    <t>โครงการขยายผลศูนย์เรียนรู้โครงการอันเนื่องมาจากพระราชดำริระดับอำเภอ</t>
  </si>
  <si>
    <t>๑. เพื่อให้ศูนย์เรียนรู้โครงการอันเนื่องมาจากพระราชดำริระดับอำเภอ มีแหล่งเรียนรู้ แนวคิดเกิดทักษะในการประกอบอาชีพ เพื่อถ่ายทอดและขยายผลการส่งเสริมอาชีพเลี้ยงปลาและเลี้ยงไก่พันธุ์ไข่ให้แก่ประชาชนในพื้นที่
2. เพื่อให้ศูนย์เรียนรู้โครงการอันเนื่องมาจากพระราชดำริระดับอำเภอ มีแหล่งอาหารไว้สำหรับบริโภค หากมีปริมาณมากสามารถจำหน่ายสร้างรายได้ให้แก่ศูนย์ฯ</t>
  </si>
  <si>
    <t>ประชาชนในพื้นที่จำนวน ๘ ตำบล ๙๕ หมู่บ้าน</t>
  </si>
  <si>
    <t>1. ประชาชนในพื้นที่มีศูนย์เรียนรู้โครงการอันเนื่องมาจากพระราชดำริระดับอำเภอ ที่มีแหล่งเรียนรู้เพื่อถ่ายทอดและขยายผลการส่งเสริมอาชีพเลี้ยงปลาและเลี้ยงไก่พันธุ์ไข่ให้แก่ประชาชนในพื้นที่
2. ประชาชนในพื้นที่มีศูนย์เรียนรู้โครงการอันเนื่องมาจากพระราชดำริระดับอำเภอ ที่มีแหล่งอาหารไว้สำหรับบริโภค หากมีปริมาณมากสามารถจำหน่ายสร้างรายได้ให้แก่ศูนย์ฯ</t>
  </si>
  <si>
    <t>โครงการเสริมสร้างสมรรถนะบุคลากรของสำนักงานประกันสังคม</t>
  </si>
  <si>
    <t>1.เพื่อให้ผู้เข้ารับการอบรมมีทัศนคติที่ดีต่อการทำงานร่วมกันและต่อองค์กร สร้างความผูกพันธ์ต่อองค์กรและความสัมพันธ์อันดีระหว่างเพื่อนร่วมงานรวมทั้งร่วมสร้างวัฒนธรรมองค์กรที่ดี 2.เพื่อให้ผู้เข้ารับการอบรมรู้และเข้าใจหลักการทำงานเป็นทีม เพื่อนำไปใช้ในการทำงานร่วมกันอย่างมีความสุขและเพื่อความสำเร็จของเป้าหมายขององค์กร 3.เพื่อให้ผู้เข้ารับการอบรมได้แลกเปลี่ยนความรู้ ความคิดเห็น ประสบการณ์ซึ่งกันและกัน และประยุกต์ใช้แนวคิดนำไปปฏิบัติได้จริง</t>
  </si>
  <si>
    <t>สำนักงานประกันสังคมจังหวัดลำปาง</t>
  </si>
  <si>
    <t>ร้อยละ 90 ของเจ้าหน้าที่ทั้งสำนักงาน</t>
  </si>
  <si>
    <t>1.เพื่อให้ผู้เข้ารับการอบรมมีทัศนคติที่ดีต่อการทำงานร่วมกัน และต่อองค์กร สร้างความผูกพันต่อองค์กรและสร้างความสัมพันธ์อันดีระหว่างเพื่อนร่วมงาน รวมทั้งร่วมสร้างวัฒนธรรมองค์กรที่ดี 2.เพื่อให้ผู้เข้ารับการอบรมรู้และเข้าใจหลักการทำงานเป็นทีม เพื่อนำไปใช้ในการทำงานร่วมกันอย่างมีความสุข และเพื่อความสำเร็จของเป้าหมายขององค์กร 3.เพื่อให้ผู้เข้ารับการอบรมได้แลกเปลี่ยนความรู้ ความคิดเห็น ประสบการณ์ซึ่งกันและกัน และประยุกต์ใช้แนวคิดนำไปปฏิบัติได้จริง</t>
  </si>
  <si>
    <t>กิจกรรมสัปดาห์ส่งเสริม  พระพุทธศาสนาเนื่องในเทศกาลวันอาสาฬหบูชาและวันเข้าพรรษา</t>
  </si>
  <si>
    <t>เพื่อเสริมสร้างจิตสำนึก และปลูกฝังคุณธรรม และจริยธรรมให้กับบุคลากรของหน่วยงาน ตลอดจนเสริมสร้างความรักสามัคคีภายในองค์กร</t>
  </si>
  <si>
    <t>โครงการชลประทานลำปาง</t>
  </si>
  <si>
    <t>ข้าราชการ  ลูกจ้างประจำ  พนักงานราชการ และลูกจ้างฯ 
จำนวน 70 คน</t>
  </si>
  <si>
    <t xml:space="preserve">ทำให้บุคลากรของหน่วยงาน     มีความรัก ความสามัคคี </t>
  </si>
  <si>
    <t>เจ้าหน้าที่ร่วมกันบริจาค</t>
  </si>
  <si>
    <t>การรับฟังความคิดเห็นของประชาชนและผู้มีส่วนได้ส่วนเสียด้านการพัฒนาอนุรักษ์และฟื้นฟูแหล่งน้ำ</t>
  </si>
  <si>
    <t>รับฟังความคิดเห็นของประชาชนผู้มีส่วนได้ส่วนเสียในพื้นที่ที่จะดำเนินการโครงการพัฒนา อนุรักษ์และฟื้นฟูแหล่งน้ำตามระเบียบสำนักนายกรัฐมนตรีว่าด้วยการรับฟังความคิดเห็นของประชาชน พ.ศ. 2548</t>
  </si>
  <si>
    <t>ส่วนแผนงานและประเมินผล</t>
  </si>
  <si>
    <t>โครงการพัฒนา อนุรักษ์และฟื้นฟูแหล่งน้ำที่จะดำเนินการ มีการรับฟังความคิดเห็นของประชาชนผู้มีส่วนได้ส่วนเสียในพื้นที่ ตามระเบียบสำนักนายกรัฐมนตรีว่าด้วยการรับฟังความคิดเห็นของประชาชน พ.ศ. 2548</t>
  </si>
  <si>
    <t>กิจกรรมถวายสัตย์ปฏิญาณ เพื่อเป็นข้าราชการที่ดีและเป็นพลังแผ่นดิน</t>
  </si>
  <si>
    <t>เพื่อส่งเสริมการเรียนรู้และปฏิบัติตามหลักคุณธรรม จริยธรรม ระเบียบวินัย และปรัชญาเศรษฐกิจพอเพียง ในการปฏิบัติงาน</t>
  </si>
  <si>
    <t>ส่วนอำนวยการ</t>
  </si>
  <si>
    <t>ตระหนักที่จะเรียนรู้และปฏิบัติตามหลักคุณธรรม จริยธรรม ระเบียบวินัย และปรัชญาเศรษฐกิจพอเพียง ในการปฏิบัติงาน</t>
  </si>
  <si>
    <t>การสรรหาข้าราชการเพื่อเข้ารับการคัดเลือกเป็นบุคคลดีเด่น</t>
  </si>
  <si>
    <t>เพื่อส่งเสริมให้ประพฤติตน อยู่ในจรรยา ระเบียบวินัย และปฏิบัติราชการอย่างมีประสิทธิภาพและเกิดผลสัมฤทธิ์ ต่อภารกิจของรัฐ</t>
  </si>
  <si>
    <t>ประพฤติตน อยู่ในจรรยา ระเบียบวินัย และปฏิบัติราชการอย่างมีประสิทธิภาพและเกิดผลสัมฤทธิ์ ต่อภารกิจของรัฐ</t>
  </si>
  <si>
    <t>กิจกรรมจิตอาสา</t>
  </si>
  <si>
    <t>เพื่อส่งเสริมสร้างจิตสำนึกในการบำเพ็ญตนให้เป็นประโยชน์ต่อสังคม มีจิตสาธารณะและใช้เวลาว่างให้เป็นประโยชน์</t>
  </si>
  <si>
    <t>ส่วนอำนวยการ
ส่วนประสานและบริหารจัดการลุ่มน้ำวัง</t>
  </si>
  <si>
    <t>เกิดความร่วมแรงร่วมใจกันทำกิจกรรมจิตอาสา เกิดประโยชน์ต่อสังคมส่วนรวม</t>
  </si>
  <si>
    <t>สถานศึกษาคุณธรรม</t>
  </si>
  <si>
    <t>ขับเคลื่อนคุณธรรมสู่สถานศึกษา</t>
  </si>
  <si>
    <t>ศูนย์ประสานงานสถานศึกษาคุณธรรม</t>
  </si>
  <si>
    <t>บุคลากรทางการศึกษา และนักศึกษา รวมจำนวน 2,500คน โดยประมาณ</t>
  </si>
  <si>
    <t xml:space="preserve">มีคุณลักษณะ มีวินัย ใจอาสา กตัญญู รู้พอเพียง       </t>
  </si>
  <si>
    <t>โครงการตักบาตรวันพระชำระจิต คิดกตัญญู (ธนาคารบุญ)</t>
  </si>
  <si>
    <t>ส่งเสริมให้บุคลากรของสถานศึกษาได้สั่งสมบุญและทำนุบำรุงพระพุทธศาสนา</t>
  </si>
  <si>
    <t>บุคลากรทางการศึกษา และนักศึกษา รวมจำนวน 1,500คน โดยประมาณ</t>
  </si>
  <si>
    <t>เกิดเป็นวัฒนธรรมองค์กรที่ดีงาม</t>
  </si>
  <si>
    <t>โครงการอบรมคุณธรรม จริยธรรมนักศึกษาใหม่ ปีการศึกษา 2565</t>
  </si>
  <si>
    <t>ปลูกฝัง ส่งเสริม ให้นักศึกษามีคุณธรรม จริยธรรม</t>
  </si>
  <si>
    <t>งานกิจกรรม ฝ่ายพัฒนากิจการนักเรียน นักศึกษา วิทยาลัยอาชีวศึกษาลำปาง</t>
  </si>
  <si>
    <t xml:space="preserve">นักเรียน นักศึกษาระดับ ปวช.1 และ ปวส.1 </t>
  </si>
  <si>
    <t>เป็นการสร้างเสริมคุณธรรมแก่นักเรียน นักศึกษาใหม่</t>
  </si>
  <si>
    <t>โครงการสืบสานประเพณีวันเข้าพรรษา</t>
  </si>
  <si>
    <t>ปลูกฝังการสืบทอดวัฒนธรรมประเพณีที่ดีงาม</t>
  </si>
  <si>
    <t>นักเรียน นักศึกษาทุกระดับชั้น รวมจำนวน 2,310 คน</t>
  </si>
  <si>
    <t>นักเรียนนักศึกษาเข้าใจในประเพณีอันดีงามของไทยและสามารถสืบทอดต่อไปได้</t>
  </si>
  <si>
    <t>โครงการประเพณีตานก๋วยสลาก</t>
  </si>
  <si>
    <t>โครงการตั้งธรรมหลวงเวียงละกอน (เทศน์มหาชาติ)</t>
  </si>
  <si>
    <t>ชุดพื้นเมืองสร้างวินัย ใจรักษ์ล้านนา</t>
  </si>
  <si>
    <t>ส่งเสริมวินัยในการแต่งกาย รักษาวัฒนธรรมล้านนา</t>
  </si>
  <si>
    <t>วิทยาลัยอาชีวศึกษาลำปาง</t>
  </si>
  <si>
    <t>บุคลากรมีวินัยช่วยรักษาวัฒนธรรมล้านนา</t>
  </si>
  <si>
    <t>โครงการเสริมสร้างจริยธรรมป้องกันและต่อต้านการทุจริตประพฤติมิชอบ ประจำปีงบประมาณ พ.ศ.2565</t>
  </si>
  <si>
    <t>1.สร้างความรู้ความเข้าใจให้บุคลากรมีความรู้เกี่ยวกับการต่อต้านการทุจริตประพฤติมิชอบ 2.ปลุกจิตสำนึกและสร้างค่านิยม เรื่องวัฒนธรรม สุจริต ต่อต้านการทุจริตแก่ข้าราชการและเจ้าหน้าที่ทุกระดับ 3.ผู้มารับบริการรวมถึงประชาชนได้รับทราบแนวทางในการป้องกันและปราบปรามการทุจริตของหน่วยงาน</t>
  </si>
  <si>
    <t>งานทรัพยากรบุคคล</t>
  </si>
  <si>
    <t>ผู้เข้าอบรมจำนวน 50 คน</t>
  </si>
  <si>
    <t>แบบประเมินความพึงพอใจไม่น้อยกว่าร้อยละ 80</t>
  </si>
  <si>
    <t>จำนวน ๒ ครั้ง</t>
  </si>
  <si>
    <t>บุคลากรในสังกัดมีจิตสำนึกและคุณธรรมจริยธรรมในการปฏิบัติหน้าที่</t>
  </si>
  <si>
    <t>ไม่ใช้เงินงบประมาณ</t>
  </si>
  <si>
    <t>สำนักงาน         คุมประพฤติจังวัดลำปาง</t>
  </si>
  <si>
    <t>ü</t>
  </si>
  <si>
    <t xml:space="preserve">กิจกรรมสร้างความรู้ความเข้าใจเกี่ยวกับคุณธรรมจริยธรรมได้แก่ ทำบุญตักบาตร และบรรยายธรรมมะ </t>
  </si>
  <si>
    <t>สำนักงานคุมประพฤติจังวัดลำปาง</t>
  </si>
  <si>
    <t>โครงการรณรงค์ให้บุคลากรใส่เสื้อสีขาวในวันพุธเพื่อเป็นสัญลักษณ์แห่งการต่อต้านการทุจริต</t>
  </si>
  <si>
    <t>ทุกวันพุธ</t>
  </si>
  <si>
    <t>บุคลากรในสังกัดได้รับการกระตุ้นให้ปฏิบัติหน้าที่ด้วยความซื่อสัตย์สุจริต</t>
  </si>
  <si>
    <t xml:space="preserve">กิจกรรมการมีส่วนร่วมของเจ้าหน้าที่ในการนำหลักคุณธรรม จริยธรรมและหลักธรรมาภิบาลมาใช้ในการปฏิบัติหน้าที่ </t>
  </si>
  <si>
    <t xml:space="preserve">บุคลากรในสังกัดสามารถนำหลักคุณธรรม จริยธรรมและหลักธรรรมา ภิบาลมาปรับใช้ในการปฏิบัติหน้าที่ได้อย่างเหมาะสม </t>
  </si>
  <si>
    <t>กิจกรรมแลกเปลี่ยนเรียนรู้การนำปรัชญาเศรษฐกิจพอเพียงมาใช้ในการปฏิบัติงานเพื่อต่อต้านการทุจริต</t>
  </si>
  <si>
    <t>จำนวน ๑ ครั้ง</t>
  </si>
  <si>
    <t>บุคลากรสามารถนำหลักปรัชญาเศรษฐกิจพอเพียงมาปรับใช้ในการดำเนินชีวิตได้อย่างเหมาะสม</t>
  </si>
  <si>
    <t>สำนักงานคุมประพฤติจังหวัดลำปาง</t>
  </si>
  <si>
    <t xml:space="preserve">การเปิดโอกาสให้อาสาสมัครคุมประพฤติเข้ามามีส่วนร่วมในการป้องกันและปราบปรามการทุจริต </t>
  </si>
  <si>
    <t>มีภาคีเครือข่ายในการร่วมต่อต้านการทุจริตและประพฤติมิชอบ</t>
  </si>
  <si>
    <t>โครงการอบรมคุณธรรมและจริยธรรมบุคลากรของเทศบาล</t>
  </si>
  <si>
    <t>งานเจ้าหน้าที่</t>
  </si>
  <si>
    <t>พนักงานเทศบาล/พนักงานครู/พนักงานจ้างตามภารกิจ/พนักงานจ้างทั่วไ/พนักงานจ้างรายวัน  จำนวน  60  คน</t>
  </si>
  <si>
    <t xml:space="preserve">ผู้เข้ารับการฝึกอบรมได้รับการฝึกอบรมโครงการส่งเสริมคุณธรรมและจริยธรรมแก่บุคลากรมีความรู้ความเข้าใจในการพัฒนาทางจิตใจ สร้างจิตสำนึกรักองค์กร  สร้างความสัมพันธ์ที่ดีกับเพื่อร่วมงาน ประพฤติและปฏิบัติตนอยู่ในกรอบของศีลธรรมและจริยธรรม </t>
  </si>
  <si>
    <t>1.เพื่อให้บุคลากรของเทศบาลได้มีการพัฒนาบุคลากรของเทศบาลและการจัดทำมาตรฐานทางคุณธรรมจริยธรรมยึดหลักธรรมมาภิบาล
2.เพื่อให้เกิดการปลูกจิตสำนึกค่านิยมคุณธรรมจริยธรรมและสร้างวินัยในการทำงานและร่วมมือกันในการป้องกันและปราบ
ปรามการทุจริตและพฤติมิชอบในภาครัฐ
3.ผู้เข้าร่วมฝึกอบรมทราบคุณธรรม  ศีลธรรม  กฎหมาย และกฎแห่งกรรม และคุ้มครองบุคคลผู้กระทำดีเพื่อราชการไทยและการดำรงชีวิตตามหลักปรัชญาเศรษฐกิจพอเพียง</t>
  </si>
  <si>
    <t xml:space="preserve">โครงการอบรมเยาวชนด้านคุณธรรมจริยธรรม </t>
  </si>
  <si>
    <t>1.เพื่อให้ความรู้แก่เด็กและเยาวชน  เรื่องคุณธรรม  จริยธรรม
2.เพื่อให้เด็กและเยาวชนได้น้อมนำหลักธรรมคำสอนทางพุทธศาสนาไปปรับเปลี่ยนใช้ในการดำเนินชีวิตให้เป็นไปอย่างถูกต้อง
3.ปลูกจิตสำนึกเด็กและเยาวชนให้ทำความดีไม่เกี่ยวข้องกับอบายมุขและสิ่งเสพติดสร้างพลังในการ ลด ละ เลิก อบายมุขทั้งหลาย</t>
  </si>
  <si>
    <t>งานการศึกษา</t>
  </si>
  <si>
    <t>เด็กและเยาวชน  จำนวน  60  คน</t>
  </si>
  <si>
    <t>ผู้ร้อยละ 85 ของเด็กและเยาวชนมีความรูความเข้าใจและปรับตัวเข้าสังคมได้</t>
  </si>
  <si>
    <t>โครงการส่งเสริมและพัฒนาประชาธิปไตย</t>
  </si>
  <si>
    <t>1.เพื่อให้เสริมบทบาท อำนาจ หน้าที่ ของ อปท.
2. เพื่อส่งเสริมบทบาท หน้าที่ ของ  อปท.
3.เพื่อเป็นการเทิดทูนสถาบัน อันมีพระมหากษัตริย์ทรงเป็นประมุข
4.เพื่อเสริมสร้างความเข้มแข็งการปกครองระบบประชาธิปไตยในระดับหมู่บ้าน โดยพัฒนาส่งเสริมกิจกรรมวิถีชีวิตแบบประชาธิปไตย
5.เพื่อเสริมสร้างศักยภาพและบทบาทของ กปน.</t>
  </si>
  <si>
    <t>นิติการ</t>
  </si>
  <si>
    <t xml:space="preserve">ผู้นำชุมชน พนักงาน และปราชน   จำนวน   50  คน </t>
  </si>
  <si>
    <t>ผู้เข้าร่วมโครงการฯมีความเข้าใจในระบอบประชาธิปไตยอันมีพระมหากษัตริย์เป็นประมุข</t>
  </si>
  <si>
    <t>โครงการถวายเทียนพรรษา</t>
  </si>
  <si>
    <t>1.เพื่อเป็นการส่งเสริม สืบสานและอนุรักษ์ ประเพณีวัฒนธรรมให้ยังคงอยู่กับคนไทยตลอดไป 2.เพื่อให้เจ้าหน้าที่ในหน่วยงานได้มีโอกาสบำเพ็ญประโยชน์ร่วมกัน 3.เพื่อให้เกิดความรักและความสามัคคีก่อให้เกิดความผาสุกในหน่วยงาน 4.เพื่อเป็นการพัฒนาคุณธรรมจริยธรรม ของข้าราชการสำนักงานสรรพากรพื้นที่ลำปาง</t>
  </si>
  <si>
    <t>สำนักงานสรรพากรพื้นที่ลำปาง</t>
  </si>
  <si>
    <t>เจ้าหน้าที่ในสังกัดร่วมทำบุญตามกำลังศรัทธา</t>
  </si>
  <si>
    <t>1. โครงการเสริมสร้างศักยภาพ
ด้านการป้องกันและบรรเทา
สาธารณภัย
กิจกรรมหลัก
การจัดการความเสี่ยงจาก
สาธารณภัยเพื่อลำปาง
ปลอดภัยอย่างยั่งยืน 
(Risk Management For 
Safety Lampang)
กิจกรรมย่อย 
1. โครงการเสริมสร้างศักยภาพ ชุมชนปลอดภัย เตรียมพร้อมรับมือภัยพิบัติโดยอาศัยชุมชนเป็นฐาน (Community Based Disaster Risk Management : CBDRM) จำนวน 750 คน 
(15 รุ่น)
2. โครงการหนึ่งตำบลหนึ่งทีม
กู้ชีพกู้ภัย (ONE TAMBOM ONE 
SEARCH AND RESCUE TEAM:
OTOS) จำนวน 600 คน 
(10 รุ่น)
3. โครงการสร้างพัฒนา
เครือข่ายเยาวชนจิตอาสา รู้รอด
ปลอดภัย ประจำปีงบประมาณ 
พ.ศ. 2565 จำนวน 200 คน
4. โครงการพัฒนาศักยภาพ
การแจ้งเตือนภัย 
จำนวน 1,700 คน (17 รุ่น)
5. โครงการการป้องกันและ
แก้ไขปัญหาอุบัติเหตุทางถนนใน
สถานศึกษา จำนวน 800 คน
(10 รุ่น)
6 โครงการชุมชนหมู่บ้าน
อาสาแจ้งข่าว หมอกควัน ไฟป่า
และสาธารณภัย 
จำนวน 500 คน (10 รุ่น)</t>
  </si>
  <si>
    <t>เพื่อสร้างความเข้มแข็งแก่ประชาชน ชุมชน ท้องถิ่น อาสาสมัคร และเครือข่าย ให้มีความรู้ ตระหนักในคุณธรรรม จริยธรรม วัฒนธรรมที่ปลอดภัย และมีส่วนร่วมในการจัดการความเสี่ยงจากสาธารณภัย</t>
  </si>
  <si>
    <t>สำนักงานป้องกันและบรรเทา
สาธารณภัยจังหวัดลำปาง</t>
  </si>
  <si>
    <t>จำนวนผู้เข้าร่วมโครงการประกอบด้วย1. หน่วยงานภาครัฐ ภาคเอกชน องค์กรปกครองส่วนท้องถิ่น อาสาสมัครต่างๆ
2. ผู้นำชุมชน/หมู่บ้าน ประชาชน
3. นักเรียน นักศึกษา ครู บุคลากรทางการศึกษา</t>
  </si>
  <si>
    <t>1) หน่วยงานภาครัฐ เอกชน องค์กรปกครองส่วนท้องถิ่น อาสาสมัคร นักเรียน นักศึกษา ครู บุคลากรทางการศึกษา ผู้นำชุมชน/หมู่บ้าน และประชาชน มีการเตรียมความพร้อมในการป้องกันและแก้ไขปัญหาสาธารณภัยอย่างเป็นระบบและมีประสิทธิภาพ
2) เกิดเครือข่ายด้านการป้องกันและบรรเทาสาธารณภัย
3) ความสูญเสียของชีวิตและทรัพย์สินจากสาธารณภัยลดลง</t>
  </si>
  <si>
    <t>กิจกรรมไหวพระเนื่องในวันสําคัญ
ทางศาสนา</t>
  </si>
  <si>
    <t>เพื่อเปนการสงเสริม สนับสนุน และ
ทํานุบํารุง ศาสนาและศิลปวัฒนธรรม
 และเพื่อใหบุคลากร ส.ป.ก. ใหมีสวน
รวมในดานทํานุบํารุงศาสนา และ
ศิลปวัฒนธรรม</t>
  </si>
  <si>
    <t>5 ครั้ง</t>
  </si>
  <si>
    <t>ดสงเสริม สนับสนุน และ
ทํานุบํารุง ศาสนาและ
ศิลปวัฒนธรรม และเพื่อให
บุคลากร ส.ป.ก. ใหมีสวน
รวมในดานทํานุบํารุงศาสนา
 และศิลปวัฒนธรรม</t>
  </si>
  <si>
    <t xml:space="preserve"> กิจกรรมติดตั้งตูบริจาคเงินดูแล
ดานอาหารและวัคซีนใหแกสุนัขวัด
เวฬุวนาราม</t>
  </si>
  <si>
    <t>เพื่อใหบุคลากรมีจิตสํานึกของการให
เพื่อสังคม</t>
  </si>
  <si>
    <t>สนง.จังหวัดลําปาง</t>
  </si>
  <si>
    <t>12 ครั้ง</t>
  </si>
  <si>
    <t>บุคลากรมีสวนรวมในการ
บําเพ็ญ สาธารณะประโยชน
หรือรับผิดชอบตอ สังคม</t>
  </si>
  <si>
    <t>กิจกรรมถวายเครื่องสักการะใน
หลวงรัชกาล ที่ 10 สมเด็จพระ
ราชินี และสมเด็จพระพันปหลวง</t>
  </si>
  <si>
    <t>เพื่อใหบุคลากรมีความเคารพเทิดทูน
สถาบันชาติ ศาสนา และ 
พระมหากษัตริย</t>
  </si>
  <si>
    <t>ส.ป.ก.</t>
  </si>
  <si>
    <t xml:space="preserve">3 ครั้ง </t>
  </si>
  <si>
    <t>บุคลากรมีความเคารพ
เทิดทูนสถาบันชาติ ศาสนา 
และ พระมหากษัตริย</t>
  </si>
  <si>
    <t>กิจกรรมถวายเครื่องสักการะ
เทิดพระเกียรติในหลวงรัชกาลที่ 9</t>
  </si>
  <si>
    <t>ุคลากรมีความเคารพ
เทิดทูนสถาบันชาติ ศาสนา 
และ พระมหากษัตริย</t>
  </si>
  <si>
    <t>กิจกรรมแสดงความอาลัยในหลวง
รัชกาลที่ 9</t>
  </si>
  <si>
    <t>พื่อใหบุคลากรมีความเคารพเทิดทูน
สถาบันชาติ ศาสนา และ 
พระมหากษัตริ</t>
  </si>
  <si>
    <t>บุคลากรมีความเคารพ
เทิดทูนสถาบันชาติ ศาสนา 
และ พระมหากษัตริย</t>
  </si>
  <si>
    <t>2 ครั้ง ภาคเช้าภาคบ่าย</t>
  </si>
  <si>
    <t xml:space="preserve"> กิจกรรมวันเฉลิมพระชนมพรรษา 
พระบาทสมเด็จพระเจาอยูหัว
รัชกาลที่ 10</t>
  </si>
  <si>
    <t>2 ครั้ง 
(ภาคเชา-บาย)</t>
  </si>
  <si>
    <t>ุบุคลากรเขารวมกิจกรรม
เทิดทูนสถาบัน ชาติ ศาสนา
และพระมหากษัตริย์</t>
  </si>
  <si>
    <t>กิจกรรมจิตอาสา ส.ป.ก. รวมใจ
อนุรักษ ธรรมชาติและสิ่งแวดลอม</t>
  </si>
  <si>
    <t>เพื่อใหบุคลากรมีจิตอาสาเพื่อ
เสริมสราง และสิ่งแวดลอมที่ดี</t>
  </si>
  <si>
    <t>เจาหนาที่ ส.ป.ก.
ลําปาง 31 คน</t>
  </si>
  <si>
    <t>มีจิตอาสาเพื่อเสริมสราง 
และสิ่งแวดลอมที่ดี</t>
  </si>
  <si>
    <t>กิจกรรมลด ละ เลิกการใชโฟม
บรรจุอาหาร</t>
  </si>
  <si>
    <t>เพื่อสรางจิตสํานึกใหกับบุคลากรใน
ลดการใชโฟมและลดปญหาสิ่งแวดลอม</t>
  </si>
  <si>
    <t xml:space="preserve">12 ครั้ง </t>
  </si>
  <si>
    <t xml:space="preserve">หนวยงานปลอดโฟม 100 % </t>
  </si>
  <si>
    <t>โครงการประเมิน คุณธรรมและ
ความ โปรงใสในการ ดําเนินการ
ของ หนวยงานภาครัฐ 
(ประเมินตามเกณฑที่ ป.ป.ท.กําหนด)</t>
  </si>
  <si>
    <t>เพื่อแสดงใหเห็นถึงการปฏิบัติงานที่
โปรงใส ตรวจสอบได</t>
  </si>
  <si>
    <t>ส.ป.ก.ลำปาง</t>
  </si>
  <si>
    <t>1 ครั้ง</t>
  </si>
  <si>
    <t>บุคคลภายนอกสามารถ
ตรวจสอบความโปรงใสของ
การดําเนินงานในหนวยงานได้</t>
  </si>
  <si>
    <t>การประชุมคณะกรรมการปฏิรูป
ที่ดินระดับจังหวัด (คปจ.)</t>
  </si>
  <si>
    <t>เพื่อสรางเครือขาย คณะทํางาน ดาน
คุณธรรม จริยธรรม และเปดโอกาส
ใหภาคีเครือขายเขามามีสวนรวมใน
การรับฟง ความคิดเห็นของตัวแทน
เกษตรกรและผูมีสวนไดสวนเสียใน
ภารกิจการประชุม</t>
  </si>
  <si>
    <t>ส.ป.ก.ลําปาง</t>
  </si>
  <si>
    <t xml:space="preserve">คปจ.4 ครั้ง </t>
  </si>
  <si>
    <t>ภาคีเครือขายไดเขามามี 
สวนรวมในการรับฟง ความคิดเห็นของ ตัวแทนเกษตรกรและผูมีสวนไดสวน
เสียในภารกิจการประชุม
คัดเลือกเกษตรกร</t>
  </si>
  <si>
    <t>โครงการศูนยบริการประชาชน
เคลื่อนที่ (Mobile Unit)</t>
  </si>
  <si>
    <t>เพื่อเสริมสรางภาพลักษณที่ดีของ
องคกร ใหมีภาพลักษณที่ดีตอ
ความรูสึกนึกคิดของประชาชน ความ
เชื่อถือ ศรัทธาของประชาชนที่มีตอ
หนวยงาน</t>
  </si>
  <si>
    <t>ผูรับบริการ 1,800 ราย</t>
  </si>
  <si>
    <t>มีการเผยแพร ผลงานของ ส.ป.ก.ผานสื่อตาง ๆ</t>
  </si>
  <si>
    <t>โครงการ ปฏิทินตั้งโตะเพื่อนอง
พิการทางสายตา</t>
  </si>
  <si>
    <t>เพื่อปลูกจิตสํานึกที่ดีในการดําเนิน
ชีวิตใหเปน ประโยชนตอสังคมและ
สิ่งแวดลอม</t>
  </si>
  <si>
    <t>บุคลากรมีสวนรวมในการ
บําเพ็ญประโยชนสาธารณะ</t>
  </si>
  <si>
    <t>ศูนย์วิจัยและพัฒนาวัสดุอุตสาหกรรมสร้างสรรค์</t>
  </si>
  <si>
    <t>เจ้าหน้าที่ศูนย์วิจัยและพัฒนาวัสดุอุตสาหกรรมสร้างสรรค์เข้าร่วมกิจกรรม จำนวนไม่น้อยกว่า 40 คน</t>
  </si>
  <si>
    <t>โครงการทำบุญตักบาตรวันขึ้นปีใหม่ ประจำปี 2565</t>
  </si>
  <si>
    <t>1. เพื่อสร้างจิตสำนึกด้านคุณธรรม จริยธรรมให้เจ้าหน้าที่ของศูนย์วิจัยและพัฒนาวัสดุอุตสาหกรรมสร้างสรรค์ 2. เพื่อเป็นการแสดงออกถึงความสามัคคีและยึดมั่นในพระพุทธศาสนา</t>
  </si>
  <si>
    <t>1. เพื่อเป็นการส่งเสริม สืบสาน อนุรักษ์ประเพณีวัฒนธรรมไทย 2. เพื่อให้เจ้าหน้าที่ศูนย์วิจัยและพัฒนาวัสดุอุตสาหกรรมสร้างสรรค์เข้าใจและตระหนักถึงความสำคัญของวันเข้าพรรษา</t>
  </si>
  <si>
    <t>โครงการถวายเทียนพรรษา ประจำปี 2565</t>
  </si>
  <si>
    <t>เพื่อเป็นกรอบ ทิศทางการขับเคลื่อนการดำเนินงานส่งเสริมคุณธรรม จริยธรรมและการป้องกันทุจริตของหน่วยงาน</t>
  </si>
  <si>
    <t>มีแผนดำเนินการ จำนวน 1 ฉบับ</t>
  </si>
  <si>
    <t>คะแนนประเมินการรับรู้ การดำเนินงานคุณธรรม ความโปร่งใส ของผู้มีส่วนได้ส่วนเสียภายในของหน่วยงานไม่น้อยกว่าร้อย 85</t>
  </si>
  <si>
    <t>การจัดทำแผนส่งเสริมคุณธรรม จริยธรรมและความโปร่งใส ศูนย์ฯ</t>
  </si>
  <si>
    <t>เพื่อสร้างความรู้ความเข้าใจและเตรียมความพร้อมของหน่วยงานในการนำมาตรฐานทางจริยธรรมไปใช้ในการบริหารงานบุคคล</t>
  </si>
  <si>
    <t>มีการสร้างการรับรู้/เผยแพร่/อบรมให้ความรู้อย่างน้อย 1 ครั้ง</t>
  </si>
  <si>
    <t>เพื่อส่งเสริมการมีส่วนร่วมในการแสดงเจตนารมณ์การขับเคลื่อนองค์กรคุณธรรมและต่อต้านทุจริตของผู้บริหารและบุคลากรทุกระดับ</t>
  </si>
  <si>
    <t>เจ้าหน้าที่ศูนย์ฯ ทุกคน</t>
  </si>
  <si>
    <t>มีการประกาศเจตนารมณ์จำนวน 1 ครั้ง และมีบุคลากรเข้าร่วมการประกาศเจตนารมย์ไม่น้อยกว่า ร้อยละ 90</t>
  </si>
  <si>
    <t>กิจกรรมประกาศนโยบายและเจตนารมณ์การต่อต้านทุจริตและขับเคลื่อนคุณธรรม จริยธรรม</t>
  </si>
  <si>
    <t>มีการสร้างการรับรู้/เผยแพร่/อบรมให้ความรู้ อย่างน้อย 2 เรื่อง (ความรู้เกี่ยวกับการป้องกันทุจริตและมาตรฐานทางจริยธรรม)</t>
  </si>
  <si>
    <t>1.เพื่อส่งเสริมให้บุคลากรปฏิบัติงานยึดมั่นในหลักความถูกต้อง โปร่งใส เป็นธรรม/หลักธรรมาภิบาล 2.เพื่อให้บุคลากรรับทราบและถือปฏิบัติตามประมวลจริยธรรมฯ และข้อบังคับจรรยาฯ และสามารถนำปปรับใช้ในชีวิตประจำวัน และสังคมการทำงานบนสภาพความหลากหลายของช่วงวัย</t>
  </si>
  <si>
    <t>จำนวนบุคลากรที่เข้ารับการคัดเลือกอย่างน้อย 2 คน</t>
  </si>
  <si>
    <t>บุคลากรเข้ารับการคัดเลือกผ่านคุณสมบัติตามเกณฑ์ที่กำหนด (รอบ 1)</t>
  </si>
  <si>
    <t>การเสริมสร้างความรอบรู้ด้านคุณธรรม จริยธรรมและการป้องกันทุจริต แก่บุคลากรในหน่วยงานทุกระดับ -ความรู้เกี่ยวกับการป้องกันทุจริต ผลประโยชน์ทับซ้อน การรับของขวัญหรือประโยชน์อื่นใด อันควรได้ตามกฎหมายหรือโดยธรรมจรรยา / การขัดกันระหว่างประโยชน์ส่วนตนและส่วนรวม -มาตรฐานทางจริยธรรม/ประมวลจริยธรรมข้าราชการพลเรือน/ข้อบังคับจรรยาข้าราชการ</t>
  </si>
  <si>
    <t>การคัดเลือกคนดีศรีอนามัย</t>
  </si>
  <si>
    <t>1.เพื่อยกย่องเชิดชู บุคคลที่มีคุณธรรม จริยธรรม และเป็นแบบอย่างที่ดี สร้างแรงบันดาลใจแก่บุคคลอื่น 2.เพื่อส่งเสริมสนับสนุนให้บุคลากรเป็นผู้นำในการพัฒนาศูนย์ฯ เป็นองค์กรคุณภาพคู่คุณธรรมอย่างยั่งยืน</t>
  </si>
  <si>
    <t>มีผลงานเข้าร่วมประกวด จำนวน 1 งาน</t>
  </si>
  <si>
    <t>หน่วยงานผ่านเกณฑ์การคัดเลือกหน่วยงานคุณธรรม ร้อยละ 60 ของคะแนนการประเมิน</t>
  </si>
  <si>
    <t>การประกวดหน่วยงานคุณธรรม (การขับเคลื่อนองค์กรคุณธรรมต้นแบบ)</t>
  </si>
  <si>
    <t>1.เพื่อส่งเสริมและสนับสนุนหน่วยงานให้มีการพัฒนาองค์กรด้านคุณธรรมจริยธรรมและการป้องกันการทุจริตอย่างต่อเนื่อง  2.เพื่อยกย่องเชิดชู สร้างขวัญกำลังใจแก่หน่วยงานที่มีผลงานดีเด่นเป็นที่ประจักษ์ สามารถเป็นแบบอย่างที่ดี มีการเผยแพร่และแลกเปลี่ยนเรียนรู้ ขยายผลไปสู่หน่วยงานอื่นได้</t>
  </si>
  <si>
    <t>เพื่อสนับสนุนการดำเนินงานเครือข่ายคุณธรรมจริยธรรม ให้เป็นแกนนำขับเคลื่อนค่านิยมความผูกพัน และวัฒนธรรมองค์กร</t>
  </si>
  <si>
    <t>มีการจัดตั้งชมรมจริยธรรมของหน่วยงาน</t>
  </si>
  <si>
    <t>การขับเคลื่อนชมรมจริยธรรมของหน่วยงาน</t>
  </si>
  <si>
    <t>เพื่อเผยแพร่ ประชาสัมพันธ์ส่งเสริมให้บุคลากรปฏิบัติตนตามหลักคุณธรรม จริยธรรม</t>
  </si>
  <si>
    <t>มีช่องทางเผยแพร่สื่อประชาสัมพันธ์ฯ อย่างน้อย 2 ช่องทาง</t>
  </si>
  <si>
    <t>ผลิตสื่อประชาสัมพันธ์ส่งเสริมคุณธรรม จริยธรรม อย่างน้อย 1 เรื่อง</t>
  </si>
  <si>
    <t>การเผยแพร่สื่อการส่งเสริมคุณธรรม จริยธรรม และการป้องกันทุจริต</t>
  </si>
  <si>
    <t>มีการดำเนินการตามหลักคุณธรรมอย่างน้อย 3 เรื่อง</t>
  </si>
  <si>
    <t>มีบุคลากรเข้าร่วมกิจกรรมไม่น้อยกว่า ร้อยละ 80</t>
  </si>
  <si>
    <t>1.เพื่อปลูกฝังค่านิยม ความผูกพันและวัฒนธรรมองค์กร 2.เพื่อส่งเสริมและพัฒนาคุณภาพชีวิตของบุคลากรและสร้างบรรยากาศที่ดีในการปฏิบัติงาน</t>
  </si>
  <si>
    <t>โครงการส่งเสริมค่านิยมความผูกพัน และวัฒนธรรมองค์กร ตามหลักคุณธรรมเฉพาะกาล (พอเพียง วินัย สุจริต จิตอาสา กตัญญู)</t>
  </si>
  <si>
    <t>ผลการประเมินตัวชี้วัดผ่านเกณฑ์การประเมินระดับ 3 ขึ้นไป</t>
  </si>
  <si>
    <t>อบต.วอแก้ว</t>
  </si>
  <si>
    <t xml:space="preserve">โครงการอบรมคุณธรรมจริยธรรมตำบลวอแก้ว </t>
  </si>
  <si>
    <t xml:space="preserve">๒.๑ เพื่อปลูกฝังคุณธรรม จริยธรรม  ให้กับคณะผู้บริหาร พนักงานส่วนตำบลและพนักงานจ้างขององค์การบริหารส่วนตำบลวอแก้ว  ได้นำหลักคุณธรรม จริยธรรม ไปพัฒนาคุณภาพชีวิตและการทำงานได้อย่างเหมาะสม ๒.๒ เพื่อให้คณะผู้บริหารและพนักงานขององค์การบริหารส่วนตำบลวอแก้ว เกิดการเรียนรู้ในการอยู่ร่วมกัน มีความสัมพันธ์อันดีระหว่างกันและกัน รวมทั้งได้เปิดโลกทัศน์ในการศึกษาองค์ความรู้ใหม่ ๆ ๒.๓ เพื่อสร้างจิตสำนึกที่ดีในการปลูกฝังวินัยในการอยู่ร่วมกันอย่างมีความสุข </t>
  </si>
  <si>
    <t>คณะผู้บริหาร พนักงานส่วนตำบลและพนักงานจ้างจำนวน 24 คน ที่เข้ารับการอบรมโครงการอบรมคุณธรรมจริยธรรมตำบลวอแก้วได้นำหลักคุณธรรมจริยธรรมไปพัฒนา คุณภาพชีวิตและการทำงานได้อย่างเหมาะสม</t>
  </si>
  <si>
    <t>1. คณะผู้บริหารพนักงานส่วนตำบลและพนักงานจ้างขององค์การบริหารส่วนตำบลวอแก้ว  ได้นำหลักคุณธรรม จริยธรรม ไปพัฒนาคุณภาพชีวิตและการทำงานได้อย่างเหมาะสม๒.คณะผู้บริหารพนักงานส่วนตำบลและพนักงานจ้างขององค์การบริหารส่วนตำบลวอแก้ว  เกิดการเรียนรู้ในการอยู่ร่วมกันมีความสัมพันธ์อันดีระหว่างกันและกัน รวมทั้งได้เปิดโลกทัศน์ในการศึกษาองค์ความรู้ใหม่ ๆ 3 ได้สร้างจิตสำนึกที่ดีในการปลูกฝังวินัยในการอยู่ร่วมกันอย่างมีความสุข</t>
  </si>
  <si>
    <t>เสริมสร้างความเข้มแข็งขององค์กรอย่างต่อเนื่อง ยึดมั่นในศาสนา พร้อมนำหลักปรัชญาเศรษฐกิจพอเพียงสู่การปฏิบัติ</t>
  </si>
  <si>
    <t>บุคลากรสามารถนำแผนไปใช้เป็นแนวทางในการขับเคลื่อนสู่องค์กรคุณธรรม</t>
  </si>
  <si>
    <t>เข้าร่วมและสนับสนุนการจัดกิจกรรมเกี่ยวกับการต่อต้านการทุจริต ร่วมกับหน่วยงานต่างๆ</t>
  </si>
  <si>
    <t>เพื่อเสริมสร้างให้บุคลากรในองค์กรปฏิบัติหน้าที่ด้วยความซื่อสัตย์ สุจริต รู้ถึงผลเสียที่จะเกิดแก่ตนเอง องค์กร และประเทศชาติ</t>
  </si>
  <si>
    <t>บุคลากรในองค์กรปฏิบัติหน้าที่ด้วยความระมัดระวัง มีความซื่อสัตย์ต่อหน้าที่และต่อตนเอง</t>
  </si>
  <si>
    <t>จัดนิทรรศการให้ความรู้เกี่ยวกับภารกิจของหน่วยงาน ด้านการจัดการสาธารณภัย</t>
  </si>
  <si>
    <t xml:space="preserve">เพื่อเผยแพร่ประชาสัมพันธ์องค์ความรู้ของหน่วยงานให้เป็นที่รู้จักแพร่หลาย  </t>
  </si>
  <si>
    <t>องค์กรสามารถเป็นแหล่งเรียนรู้ให้กับประชาชน และหน่วยงานอื่นได้ มีวิทยากรที่
สามารถถ่ายทอดองค์ความรู้ได้</t>
  </si>
  <si>
    <t xml:space="preserve">กิจกรรมสืบสานประเพณีทำบุญรดน้ำดำหัวเนื่องในวันสงกรานต์ </t>
  </si>
  <si>
    <t>บุคลากรในองค์กรร่วมกันอนุรักษ์วัฒนธรรมประเพณี
ที่ดีงามของไทยให้คงไว้ตลอดไป</t>
  </si>
  <si>
    <t>การส่งเสริมการเข้าร่วมกิจกรรมวันสำคัญทางศาสนา</t>
  </si>
  <si>
    <t>เพื่อปลูกฝังให้บุคลากรเข้าวัดปฏิบัติธรรม ลด ละ เลิก อบายมุขเพื่อให้เป็นสังคมที่ดีมีคุณธรรม</t>
  </si>
  <si>
    <t>สมาชิกในองค์กรยึดมั่นในหลักธรรมทางพุทธศาสนา หลักธรรมาภิบาล มีหลักธรรมเป็นที่ยึดเหนี่ยวจิตใจ</t>
  </si>
  <si>
    <t>ร่วมกิจกรรมงานวันเฉลิมพระชนมพรรษาพระบาทสมเด็จพระเจ้าอยู่หัวและสมเด็จพระราชินีฯ งานรัฐพิธีต่างๆ</t>
  </si>
  <si>
    <t>บุคลากรในองค์กรเข้าร่วมพิธีทำบุญ พิธีเจริญพระพุทธมนต์และพิธีถวายพระพรชัยมงคล</t>
  </si>
  <si>
    <t>บุคลากรในองค์กรมีความสำนึกในพระมหากรุณาธิคุณ เทิดทูนและจงรักภักดีต่อสถาบันกษัตริย์</t>
  </si>
  <si>
    <t>โครงการคัดเลือก คนดี ศรี ปภ. ประจำปี 2564</t>
  </si>
  <si>
    <t>เพื่อเผยแพร่เกียรติคุณของผู้ได้รับการคัดเลือกให้เป็นแบบอย่างที่ดีในการปฏิบัติหน้าที่ในภารกิจของ กรม ปภ.</t>
  </si>
  <si>
    <t>บุคลากรในองค์กรเกิดความภาคภูมิใจและมีกำลังใจในการปฏิบัติหน้าที่ให้ความช่วยเหลือประชาชนผู้ประสบสาธารณภัยด้วยความเสียสละ</t>
  </si>
  <si>
    <t>ส่งเสริม ปลูกฝังค่านิยมและวัฒนธรรมในการร่วมกิจกรรมจิตอาสากับหน่วยงานอื่น เครือข่ายและชุมชนต่างๆ</t>
  </si>
  <si>
    <t>เพื่อปลูกฝังให้บุคลากรในองค์กรให้มีความเสียสละในการทำประโยชน์เพื่อสังคมและส่วนรวมโดยไม่หวังสิ่งตอบแทน</t>
  </si>
  <si>
    <t>สมาชิกในองค์กรเข้าร่วมกิจกรรมจิตอาสาพัฒนาสาธารณประโยชน์เพื่อส่วนรวม เกิดความสามัคคี มีความเสียสละและมีเครือข่ายเพิ่มขึ้น</t>
  </si>
  <si>
    <t>โครงการเสริมสร้างศักยภาพด้านการป้องกันและบรรเทาสาธาณภัย</t>
  </si>
  <si>
    <t>เพื่อเป็นการสืบสานประเพณีที่สำคัญมีคุณค่าทางเอกลักษณ์ของชาติมีการสรงน้ำพระรดน้ำดำหัวขอพรจากผู้บริหารองค์กร</t>
  </si>
  <si>
    <t>เพื่อลดค่าใช้จ่ายโภชนาการในโรงเรียนในระยะยาว, ส่งเสริมการจัดกิจกรรมการเรียนการสอนตามแนวทางปรัชญาเศรษฐกิจพอเพียงให้กับนักเรียนด้านการเลี้ยงไก่ไข่และปลูกข้าวโดยวิธีโยนกล้าเป็นศูนย์เรียนรู้ตามภารกิจของเทศบาลตำบลห้างฉัตร แม่ตาลที่สนับสนุนขับเคลื่อนโครงการศาสตร์พระราชา นำวิธีการไปเผยแพร่ขยายผลสู่ชุมชน</t>
  </si>
  <si>
    <t>โรงเรียนชุมชนบ้านแม่ฮาว</t>
  </si>
  <si>
    <t>นักเรียนโรงเรียนชุมชนบ้านแม่ฮาว</t>
  </si>
  <si>
    <t>เพื่อเป็นศูนย์เรียนรู้ให้ชุมชนมีผลผลิตสนับสนุนโครงการอาหารกลางวันอย่างต่อเนื่องและการฝึกประสบการณ์ด้านการเกษตร ได้อาหารที่ปลอดภัย</t>
  </si>
  <si>
    <t>นักเรียนโรงเรียนชุมชนบ้านแม่ฮาว ชั้น ป.4-ป.6 จำนวน 25 คน</t>
  </si>
  <si>
    <t>เพื่อให้นักเรียนที่ได้รับการฝึกทักษะด้านดนตรี-นาฏศิลป์ มีความรัก ความภาคภูมิใจ และมีความสุขในการเรียนวิชาดนตรี-นาฏศิลป์ และมีเจตคติค่านิยมที่ดีต่อวัฒนธรรมล้านนา</t>
  </si>
  <si>
    <t>โครงการคุณธรรมนำชีวิต</t>
  </si>
  <si>
    <t>1. เพื่อให้นักเรียนได้รับการฝึกทักษะในวิชาดนตรี-นาฏศิลป์ 
2. เพื่อส่งเสริมให้นักเรียนมีเจตคติ และค่านิยมที่ดีต่อวัฒนธรรมการแสดงของไทย 
3. เพื่อให้นักเรียนมีความรัก ความภาคภูมิใจและมีความสุขในการ</t>
  </si>
  <si>
    <t>โครงการเยาวชนรุ่นใหม่ 
ร่วมต้านภัยยาเสพติด</t>
  </si>
  <si>
    <t>1. เพื่อให้นักเรียนมีความรู้และตระหนักถึงโทษของยาเสพติด
2. นักเรียนได้ร่วมกิจกรรมกลุ่ม เพื่อใช้ให้เกิดความรัก ความสามัคคี ได้แนวทาง
การขยายความรู้สู่ชุมชน 
3. เพื่อให้โรงเรียนเป็นสถานศึกษาที่ปลอดจากปัญหายาเสพติด</t>
  </si>
  <si>
    <t>โรงเรียน
ห้างฉัตรวิทยา</t>
  </si>
  <si>
    <t>นักเรียนโรงเรียน
ห้างฉัตรวิทยา
จำนวน 505 คน</t>
  </si>
  <si>
    <t>ผู้เข้าอบรมทราบถึงปัญหาและร่วมต้านภัยยาเสพติด พัฒนาคุณภาพชีวิตทักษะทางความคิด สร้างภูมิคุ้มกันทางด้านร่างกายและจิตใจ ไม่ตกเป็นทาสของ
ยาเสพติด และปฏิบัติตนเป็น
แบบอย่างที่ดีด้วยวิถีแห่งหลักธรรม</t>
  </si>
  <si>
    <t>โครงการอนุรักษ์และ
สืบสานศิลปวัฒนธรรมดนตรีพื้นบ้าน (สะล้อ, ซอ, ซึง)</t>
  </si>
  <si>
    <t xml:space="preserve">1. เพื่อให้นักเรียนทุกคนได้มีโอกาสฝึกทักษะทางด้านดนตรีพื้นบ้าน (สะล้อ, ซอ, ซึง) 
 2. เพื่อส่งเสริมให้เด็กนักเรียนใช้เวลาว่างให้เป็นประโยชน์
3. เพื่อพัฒนาความสามารถทางด้านดนตรีพื้นบ้าน (สะล้อ, ซอ,ซึง) </t>
  </si>
  <si>
    <t>โรงเรียน
บ้านปันง้าว</t>
  </si>
  <si>
    <t>นักเรียนโรงเรียน
บ้านปันง้าว
ชั้น ป.1- ป.6
จำนวน 45 คน</t>
  </si>
  <si>
    <t>เพื่อให้นักเรียนได้รับการพัฒนาทักษะทางด้านดนตรีพื้นบ้าน (สะล้อ,ซอ,ซึง)</t>
  </si>
  <si>
    <t>การสร้างความรู้ความเข้าใจเกี่ยวกับการนำมาตรฐานทางจริยธรรมไปชี้ในการบริหารงานบุคคล</t>
  </si>
  <si>
    <t>โครงการระบบการจัดการขยะในโรงเรียนและชุมชนอย่างยั่งยืน</t>
  </si>
  <si>
    <t>1. เพื่อให้นักเรียนและผู้ปกครองซึ่งเป็นเยาวชนในเขตพื้นที่เทศบาลตำบลห้างฉัตรแม่ตาลได้รับความรู้ความเข้าใจในการจัดการขยะภายในโรงเรียนและชุมชนอย่างยั่งยืน 
2. นักเรียนและคนในชุมชนสามารถผลิตน้ำหมักชีวภาพ ปุ๋ยหมักอินทรีย์การผสมดินปลูกได้อย่างถูกวิธี 
3. นักเรียนและคนในชุมชนสามารถผลิตปุ๋ยมูลไส้เดือนจากขยะพืชสดและเศษอาหารได้ 
4. เพื่อส่งเสริมการมีส่วนร่วมของเยาวชนและประชาชนให้สามารถลดปริมาณขยะคัดแยกขยะ นำขยะมาใช้ประโยชน์ได้</t>
  </si>
  <si>
    <t>นักเรียนโรงเรียน
ห้างฉัตรวิทยา</t>
  </si>
  <si>
    <t>นักเรียนโรงเรียน
ห้างฉัตรวิทยา
จำนวน 200 คน</t>
  </si>
  <si>
    <t>เพื่อให้นักเรียนและชุมชนในเทศบาลตำบลห้างฉัตรแม่ตาลได้รับความรู้ เกิดกระบวนการเรียนรู้และสามารถในด้านการจัดการขยะมูลฝอยแลสิ่งแวดล้อมในท้องถิ่นมีการคัดแยกขยะจากแหล่งที่เกิด มีการทำปุ๋ยหมัก น้ำหมักชีวภาพ ไว้ใช้เองในชุมชนและครัวเรือน 
มีรายได้จากการขายขยะรีไซเคิล</t>
  </si>
  <si>
    <t>โครงการศึกษาเรียนรู้ด้านคุณธรรมจริยธรรมและศิลปวัฒนธรรมที่สำคัญทางพุทธศาสนา</t>
  </si>
  <si>
    <t>1. เพื่อให้ผู้เรียนมีความรู้ความเข้าใจเกี่ยวกับประวัติพระพุทธศาสนาแลหลักธรรม
คำสอนทางพระพุทธศาสนา 
2. เพื่อให้ผู้เรียนนำความรู้และทักษะไปร่วมกันส่งเสริมพระพุทธศาสนา
3. ผู้เรียนมีคุณธรรมจริยธรรมตามหลักธรรมคำสอนของพระพุทธเจ้า</t>
  </si>
  <si>
    <t>ศูนย์การ ศึกษา
นอกระบบและการ ศึกษาตามอัธยาศัย</t>
  </si>
  <si>
    <t>นักเรียนและ
ประชาชน 
จำนวน 30 คน</t>
  </si>
  <si>
    <t>กลุ่มเป้าหมายเข้าร่วมโครงการ มีความรู้ความเข้าใจและทักษะในเรื่องที่ได้รับจากการเรียนรู้ให้สามารถนำไปใช้ในการดำเนินชีวิตของตนเองได้อย่างถูกต้องและมีความสุข</t>
  </si>
  <si>
    <t>โครงการอบรมคุณธรรม จริยธรรม</t>
  </si>
  <si>
    <t>3.1 มีความรู้ ความเข้าใจด้านวินัย คุณธรรม จริยธรรม และจรรยาของข้าราชการที่บัญญัติไว้เป็นข้อกฎหมาย กฎ และระเบียบเห็นความสำคัญและเสริมสร้างภาพลักษณ์ของหน่วยงานให้มีความโปร่งใสและเป็นธรรม
3.2 มีกระบวนทัศน์ วัฒนธรรม และค่านิยมในการปฏิบัติงานที่มุ่งเพิ่มสมรรถนะและพัฒนาระบบราชการไทยโดยยึดหลักบริหารกิจการบ้านเมืองที่ดี หลักเศรษฐกิจพอเพียง เป็นแนวทางเพื่อประโยชน์สุขของประชาชน
3.3 เพื่อส่งเสริมคุณธรรม จริยธรรม และหลักธรรมทางพระพุทธศาสนา และเพิ่มประสิทธิภาพในการปฏิบัติงาน ในการพัฒนาคุณภาพชีวิตและการทำงานให้มีคุณลักษณะเป็นข้าราชการยุคใหม่ที่มีคุณธรรม จริยธรรม</t>
  </si>
  <si>
    <t>งานการเจ้าหน้าที่
สำนักปลัดเทศบาล</t>
  </si>
  <si>
    <t>คณะผู้บริหาร พนักงานเทศบาล พนักงานครู และพนักงานจ้างเทศบาลตำบลห้างฉัตรแม่ตาล</t>
  </si>
  <si>
    <t>ยึดมั่นในหลักคุณธรรม จริยธรรม และนำหลักธรรมทางพระพุทธศาสนามาปรับใช้ในการปฏิบัติงาน</t>
  </si>
  <si>
    <t>10,000.-</t>
  </si>
  <si>
    <t>โครงการสื่อสารด้านธรรมภิบาล</t>
  </si>
  <si>
    <t>สำนักงานธ.ก.ส.จังหวัดลำปาง และสาขาในสังกัด</t>
  </si>
  <si>
    <t>กิจกรรม ส่งเสริมเทิดทูนสถาบันชาติ ศาสนา และพระมหากษัตริย์ในโอกาสสำคัญต่างๆ</t>
  </si>
  <si>
    <t>ศวพ.ลป</t>
  </si>
  <si>
    <t>บุคลากรภายในหน่วยงานมีแนวทางในการการดำเนินชีวิตและการปฏิบัติงาน</t>
  </si>
  <si>
    <t>1.เข้าแถวเคารพธงชาติ 2.สวดมนต์ไหว้พระ 3.ออกกำลังกาย 4.จัดกิจกรรมเนื่องในวันสำคัญต่างๆ</t>
  </si>
  <si>
    <t>1.ส่งเสริมคุณธรรมจริยธรรม และจิตสำนึก 2.สืบสานประเพณีและดำรงไว้ซึ่งวิถีวัฒนธรรมไทย</t>
  </si>
  <si>
    <t>กิจกรรม จิตอาสาเพื่อสังคม</t>
  </si>
  <si>
    <r>
      <t xml:space="preserve">กิจกรรม </t>
    </r>
    <r>
      <rPr>
        <sz val="14"/>
        <color theme="1"/>
        <rFont val="TH SarabunIT๙"/>
        <family val="2"/>
      </rPr>
      <t xml:space="preserve">Big Cleaning Day </t>
    </r>
    <r>
      <rPr>
        <sz val="16"/>
        <color theme="1"/>
        <rFont val="TH SarabunIT๙"/>
        <family val="2"/>
      </rPr>
      <t>ทุกวันพฤหัสบดีของเดือน</t>
    </r>
  </si>
  <si>
    <t>ปลูกจิตสำนึกที่ดี มีคุณธรรม ความพอเพียง และจิตอาสาเพื่อส่วนรวม</t>
  </si>
  <si>
    <r>
      <t xml:space="preserve">1.จัดกิจกรรม </t>
    </r>
    <r>
      <rPr>
        <sz val="14"/>
        <color theme="1"/>
        <rFont val="TH SarabunIT๙"/>
        <family val="2"/>
      </rPr>
      <t xml:space="preserve">Big Cleaning Day </t>
    </r>
    <r>
      <rPr>
        <sz val="16"/>
        <color theme="1"/>
        <rFont val="TH SarabunIT๙"/>
        <family val="2"/>
      </rPr>
      <t>ทุกวันพฤหัสบดีของเดือน 2.ร่วมเป็นจิตอาสาหรืออาสาสมัครในเรื่องต่างๆที่เป็นการทำดี</t>
    </r>
  </si>
  <si>
    <t>โครงการเสริมสร้างคุณธรรมจริยธรรมป้องกันการทุจริตคอร์รัปชั่น</t>
  </si>
  <si>
    <t>1.เพื่อให้ผู้เข้าร่วมโครงการฯมีความรู้ความเข้าใจและตระหนักถึงความสำคัญในการป้องกันปัญหาการทุจริตคอร์รัปชั่น 2.เพื่อให้ผู้เข้าร่วมโครงการฯ มีความรู้เกี่ยวกับกฏหมายที่เกี่ยวกับการป้องกันและปราบปรามการทุจริต</t>
  </si>
  <si>
    <t>ศคพ.ลำปาง</t>
  </si>
  <si>
    <t>ข้าราชการ  ลูกจ้างประจำ  พนักงานราชการ และเจ้าหน้าที่ศูนย์คุ้มครองคนไร้ที่พึ่งจังหวัดลำปาง เข้าร่วมโครงการไม่น้อยกว่าร้อยละ 80</t>
  </si>
  <si>
    <t>ข้าราชการ  ลูกจ้างประจำ  พนักงานราชการ และเจ้าหน้าที่ศูนย์คุ้มครองคนไร้ที่พึ่งจังหวัดลำปาง ได้รับความรู้เกี่ยวกับกฏหมายที่เกี่ยวกับการป้องกันและปราบปรามการทุจริต</t>
  </si>
  <si>
    <t>เพื่อส่งเสริมสนับสนุนการพัฒนาวัดตามแนวทาง 5 ส</t>
  </si>
  <si>
    <t>13 วัด</t>
  </si>
  <si>
    <t>วัดได้รับการพัฒนาตามแนวทาง 5 ส</t>
  </si>
  <si>
    <t>สำนักงานพระพุทธ ศาสนาจังหวัดลำปาง</t>
  </si>
  <si>
    <t>2 วัด/หมู่บ้าน</t>
  </si>
  <si>
    <t>บุคลากรและพุทธศาสนิกชนนำหลักธรรมทางพระพุทธศาสนาไปใช้ในการดำเนินชีวิต</t>
  </si>
  <si>
    <t>เพื่อส่งเสริมการเผยแผ่หลักธรรมคำสอนทางพระพุทธศาสนาให้พุทธศาสนิกชนนำไปใช้ ในการดำเนินชีวิต</t>
  </si>
  <si>
    <t>เพื่อส่งเสริมการเผยแผ่หลักธรรมคำสอนทางพระพุทธศาสนาให้พุทธศาสนิกชนนำไปใช้ในการดำเนินชีวิต</t>
  </si>
  <si>
    <t>100 รูป/คน</t>
  </si>
  <si>
    <t>2,000 คน</t>
  </si>
  <si>
    <t>6. กิจกรรมงานสัปดาห์เผยแผ่พระพุทธศาสนา เนื่องในเทศกาล วันอาสาฬหบูชาและวันเข้าพรรษา ประจำปี 2565</t>
  </si>
  <si>
    <t>นักศึกษา 517 คน</t>
  </si>
  <si>
    <t>นักศึกษามีผลสัมฤทธิ์ในการปฏิบัติตนตามหลักธรรม คุณธรรม จริยธรรมความเป็นครู</t>
  </si>
  <si>
    <t xml:space="preserve">15,000.- </t>
  </si>
  <si>
    <t>โครงการส่งเสริมทักษะชีวิตตามหลักของปรัชญาเศรษฐกิจพอเพียง(ศาสตร์พระราชา)</t>
  </si>
  <si>
    <t>โครงการวัด ประชา รัฐ สร้างสุข</t>
  </si>
  <si>
    <t>โครงการสวดมนต์ข้ามปี</t>
  </si>
  <si>
    <t>กิจกรรมงานสัปดาห์เผยแผ่พระพุทธศาสนา เนื่องในเทศกาลวันมาฆบูชา ประจำปี 2565</t>
  </si>
  <si>
    <t>กิจกรรมงานสัปดาห์เผยแผ่พระพุทธศาสนา เนื่องในเทศกาลวันวิสาขบูชา วันสำคัญสากลของโลก ประจำปี 2565</t>
  </si>
  <si>
    <t>โครงการอบรมคุณธรรม จริยธรรมและจรรยาบรรณวิชาชีพครู</t>
  </si>
  <si>
    <t>คณะศึกษาศาสตร์
มหาวิทยาลัยการกีฬาแห่งชาติ 
วิทยาเขตลำปาง</t>
  </si>
  <si>
    <t>โครงการเสริมสร้างคุณธรรม จริยธรรมและจรรยาบรรณบุคลากรมหาวิทยาลัยการกีฬาแห่งชาติ วิทยาเขตลำปาง</t>
  </si>
  <si>
    <t>จำนวนบุคลกรสายสนับสนุน 70 คน</t>
  </si>
  <si>
    <t>บุคลากรสายสนับสนุนได้มีความรู้ความเข้าใจและตระหนักถึงการการปฏิบัติตนตามหลักคุณธรรมจริยธรรมวิชาชีพและโทษทางจรรยาบรรณวิชาชีพ</t>
  </si>
  <si>
    <t xml:space="preserve">9,300.- </t>
  </si>
  <si>
    <t>กลุ่มบริหาร มหาวิทยาลัยการกีฬาแห่งชาติ 
วิทยาเขตลำปาง</t>
  </si>
  <si>
    <t>โครงการอบรมคุณธรรม จริยธรรมแก่นักศึกษามหาวิทยาลัยการกีฬาแห่งชาติ วิทยาเขตลำปาง</t>
  </si>
  <si>
    <t>30,000.-</t>
  </si>
  <si>
    <t>จำนวนนักศึกษา 150 คน</t>
  </si>
  <si>
    <t>ปลูกฝังและสร้างจิตสำนึกนักศึกษาให้มีคุณธรรม จริยธรรมความดี ศรัทธาและเชื่อมั่นในระบอบ ประประชาธิปไตยและห่างไกลยาเสพติด</t>
  </si>
  <si>
    <t>กลุ่มกิจการนักศึกษาและกิจการพิเศษ มหาวิทยาลัยการกีฬาแห่งชาติ  วิทยาเขตลำปาง</t>
  </si>
  <si>
    <t>โครงการวันสำคัญทางพระพุทธศาสนาและจังหวัดลำปาง</t>
  </si>
  <si>
    <t>เพื่อให้บุคลากรและนักศึกษาเข้าร่วมวันสำคัญตลอดจนการเรียนรู้ประเพณีการปฏิบัติพิธีการต่าง ๆ</t>
  </si>
  <si>
    <t xml:space="preserve">7,000.- </t>
  </si>
  <si>
    <t>จำนวนนักศึกษา 50 คน</t>
  </si>
  <si>
    <t>โครงการวันวิชาการเพื่อเสริมสร้างทักษะการเรียนรู้</t>
  </si>
  <si>
    <t>โครงการสร้างความปรองดองสมานฉันท์โดยใช้หลักธรรมทางพระพุทธ ศาสนา “หมู่บ้านรักษาศีล 5” ประจำปี 2565</t>
  </si>
  <si>
    <t>15,000.-</t>
  </si>
  <si>
    <t>นักศึกษาทั้ง 3 คณะจำนวน 150 คน</t>
  </si>
  <si>
    <t>เพื่อเป็นการกระตุ้นให้นักศึกษาได้ตระหนัก เห็นความสำคัญและระลึกถึงเหตุการณ์สำคัญด้วยความภาคภูมิใจ หรือเพื่อเป็นแบบอย่างในการประพฤติปฏิบัติที่ดีงามสืบทอดกันมา</t>
  </si>
  <si>
    <t>กลุ่มส่งเสริมวิชาการมหาวิทยาลัยการกีฬาแห่งชาติ วิทยาเขตลำปาง</t>
  </si>
  <si>
    <t>โครงการอนุรักษ์ สืบสาน ศิลปวัฒนธรรม</t>
  </si>
  <si>
    <t>เพื่อให้นักศึกษาได้รู้จักประเพณีของไทยตั้งแต่ความเป็นมาของประเพณีกระบวนการเริ่มปฏิบัติจนถึงกระบวนการเสร็จสิ้น</t>
  </si>
  <si>
    <t>กลุ่มกิจการนักศึกษาและกิจการพิเศษ มหาวิทยาลัยการกีฬาแห่งชาติ 
วิทยาเขตลำปาง</t>
  </si>
  <si>
    <t>ผู้เข้ารับการพัฒนามีคุณธรรมและจริยธรรมตามหลักธรรมาภิบาล</t>
  </si>
  <si>
    <t>ผู้เข้ารับการ
พัฒนามีความ
พึงพอใจ
ร้อยละ80</t>
  </si>
  <si>
    <t>ผู้เข้ารับการ
พัฒนายึดหลัก
การบริหาร
กิจการบ้าน
เมืองที่ดี
ยึดประโยชน์
ส่วนรวมเป็น
ที่ตั้ง</t>
  </si>
  <si>
    <t xml:space="preserve">โครงการส่งเสริมคุณธรรม จริยธรรม เด็กและเยาวชนของจังหวัดลำปาง (โตไปไม่โกง)
</t>
  </si>
  <si>
    <t>โครงการฝึกอบรมการเสริมสร้างคุณธรรม
จริยธรรมในการปฏิบัติงานของบุคลากร อบจ.ลำปาง</t>
  </si>
  <si>
    <t>1.เพื่อจัดกิจกรรมปลูกฝังให้นักเรียนเกิดคุณลักษณะ5 ประการประกอบด้วย ทักษะกระบวนการคิด มีวินัย ซื่อสัตย์ สุจริต อยู่อย่างพอเพียง และจิตสาธารณะรวมทั้งสร้างเครือข่ายการป้องกันการทุจริตในเด็กและเยาวชนของจังหวัดลำปาง
2.เพื่อสร้างความเข้าใจ ตระหนักและเห็นความสำคัญของคุณค่าของคุณธรรมและจริยธรรม</t>
  </si>
  <si>
    <t>กองการศึกษา ศาสนา
และวัฒนธรรม</t>
  </si>
  <si>
    <t>กองการเจ้าหน้าที่
อบจ.ลำปาง</t>
  </si>
  <si>
    <t xml:space="preserve">เด็กและเยาวชนของจังหวัดลำปางจำนวน 150 คน
</t>
  </si>
  <si>
    <t>เด็กและเยาวชนของจังหวัดลำปางมีคุณลักษณะ 5 ประการ
ประกอบด้วยทักษะ
กระบวนการคิด มีวินัย
ซื่อสัตย์สุจริตอยู่อย่าง
พอเพียง และจิตสาธารณะ</t>
  </si>
  <si>
    <t>โครงการพัฒนาความเป็นเลิศทางวิชากรคุณธรรม จริยธรรม</t>
  </si>
  <si>
    <t>1.เพื่อส่งเสริมให้นักเรียนเข้าร่วมการแข่งขันทักษะทางวิชาการ
2.จัดกิจกรรมส่งเสริมคุณธรรมจริยธรรมของ
นักเรียน</t>
  </si>
  <si>
    <t>โรงเรียนวอแก้ววิทยา</t>
  </si>
  <si>
    <t>โรงเรียนจัดกิจกรรมเพื่อ
ส่งเสริมด้านทักษะทาง
วิชาการคุณธรรมจริยธรรม</t>
  </si>
  <si>
    <t>นักเรียนเข้าร่วมแข่งขัน
ทักษะทางวิชาการมี
คุณธรรม จริยธรรม</t>
  </si>
  <si>
    <t>โครงการวันเด็กแห่งชาติ</t>
  </si>
  <si>
    <t xml:space="preserve">เพื่อกระตุ้นให้เด็กได้ตระหนักถึงความสำคัญของตน รู้จักหน้าที่ เป็นคนดี มีคุณธรรม มีความยึดมั่นในสถาบันชาติ ศาสนา พระมหากษัตริย์ ยึดมั่นการปกครองในระบอบประชาธิปไตยอันมีพระมหากษัตริย์ทรงเป็นประมุข </t>
  </si>
  <si>
    <t>งานการศึกษา สำนักปลัดเทศบาล</t>
  </si>
  <si>
    <t>เด็กในตำบลเถินบุรีเข้าร่วมกิจกรรมไม่น้อยกว่า 500 คน</t>
  </si>
  <si>
    <t xml:space="preserve">เด็กได้ตระหนักถึงความสำคัญของตน รู้จักหน้าที่ เป็นคนดี มีคุณธรรม มีความยึดมั่นในสถาบันชาติ ศาสนา พระมหากษัตริย์ ยึดมั่นการปกครองในระบอบประชาธิปไตยอันมีพระมหากษัตริย์ทรงเป็นประมุข </t>
  </si>
  <si>
    <t>โครงการเข้าค่ายพุทธบุตรพัฒนาคุณธรรม จริยธรรม และต้านยาเสพติด</t>
  </si>
  <si>
    <t>เพื่อจ่ายเป็นเงินอุดหนุนให้โรงเรียนในสังกัด สพฐ. จัดกิจกรรมเข้าค่ายพุทธบุตรพัฒนาคุณธรรม จริยธรรม และต้านยาเสพติด</t>
  </si>
  <si>
    <t>โรงเรียนในสังกัด สพฐ.</t>
  </si>
  <si>
    <t>นักเรียนระดับชั้นป.4-5 ของโรงเรียนในสังกัดสพฐ. จำนวน 3 โรงเรียนในตำบลเถินบุรี จำนวน 85 คน และครูจำนวน 9 คน รวมจำนวนทั้งสิ้น 94 คน</t>
  </si>
  <si>
    <t>นักเรียนมีความรู้ความเข้าใจและมีทักษะในการปฏิบัติทางศาสนพิธี เป็นคนมีคุณธรรมจริยธรรมไม่เข้าไปยุ่งเกี่ยวกับยาเสพติดทุกชนิดและนำหลักธรรม ไปใช้ในการดำเนินชีวิตได้อย่างเหมาะสม</t>
  </si>
  <si>
    <t>โครงการปีใหม่เมือง รดน้ำดำหัว ผู้สูงอายุทุกหมู่บ้าน</t>
  </si>
  <si>
    <t>เพื่อเป็นการสืบสานประเพณีรดน้ำดำหัว และประเพณีวันสงกรานต์ของไทยให้คงอยู่สืบไป เพื่อเป็นการแสดงถึงคุณงามความดี ต่อบุพการีผู้อาวุโสหรือผู้ใหญ่ในชุมชนที่เคยทำคุณประโยชน์ แก่ชุมชนท้องถิ่น</t>
  </si>
  <si>
    <t>งานพัฒนาชุมชน สำนักปลัดเทศบาล</t>
  </si>
  <si>
    <t>จัดกิจกรรมรดน้ำดำหัวผู้สูงอายุจำนวน 14 หมู่บ้าน ในเขตตำบลเถินบุรี</t>
  </si>
  <si>
    <t>เป็นการสืบสานประเพณีรดน้ำดำหัว และประเพณีวันสงกรานต์ของไทยให้คงอยู่สืบไป เป็นการแสดงถึงคุณงามความดี ต่อบุพการีผู้อาวุโสหรือผู้ใหญ่ในชุมชนที่เคยทำคุณประโยชน์ แก่ชุมชนท้องถิ่น</t>
  </si>
  <si>
    <t>โครงการจัดงานประเพณีหล่อเทียน และถวายเทียนพรรษา</t>
  </si>
  <si>
    <t>เพื่อเป็นการส่งเสริมทำนุบำรุงพระพุทธศาสนา อนุรักษ์ขนบธรรมเนียมประเพณี และภูมิปัญญาท้องถิ่น ให้คงอยู่สืบไป  เพื่อส่งเสริมการปฏิบัติธรรมในวันสำคัญทางพระพุทธศาสนา ทำให้เกิดความรักความสามัคคีระหว่างกัน</t>
  </si>
  <si>
    <t>จัดกิจกรรมหล่อเทียนพรรษา ณ วัดป่าตาล หมู่ที่ 2 และ ณ วัดท่าหลวง หมู่ที่ 4  ตำบลเถินบุรี   จัดกิจกรรมถวายเทียนพรรษา ณ วัดในเขตตำบลเถินบุรี จำนวน 14 วัด</t>
  </si>
  <si>
    <t>เป็นการส่งเสริมทำนุบำรุงพระพุทธศาสนา อนุรักษ์ขนบธรรมเนียมประเพณี และภูมิปัญญาท้องถิ่น ให้คงอยู่สืบไป  เพื่อส่งเสริมการปฏิบัติธรรมในวันสำคัญทางพระพุทธศาสนา ทำให้เกิดความรักความสามัคคีระหว่างกัน</t>
  </si>
  <si>
    <t>อุดหนุนโครงการเมืองเถินรวมใจ เทิดไท้องค์ราชันย์ (งานสังฆเติ๋น)</t>
  </si>
  <si>
    <t>เพื่อเทิดพระเกียรติพระบาทสมเด็จพระเจ้าอยู่หัว</t>
  </si>
  <si>
    <t>อุดหนุนงบประมาณให้ปกครองอำเภอเพื่อดำเนินโครงการเมืองเถินรวมใจเทิดไท้องค์ราชันย์ (งานสังฆเติ๋น)</t>
  </si>
  <si>
    <t>เป็นการเทิดพระเกียรติพระบาทสมเด็จพระเจ้าอยู่หัว รวมถึงการสืบสานเอกลักษณ์ของท้องถิ่น อนุรักษ์จารีต ประเพณีและวัฒนธรรมอันดีของท้องถิ่น ที่คนในท้องถิ่นได้ยึดถือปฏิบัติมาแต่ดั้งเดิม</t>
  </si>
  <si>
    <t>โครงการเข้าวัดวันธรรมสวนะหรือวันพระ</t>
  </si>
  <si>
    <t xml:space="preserve">เพื่อให้คณะผู้บริหาร ข้าราชการ พนักงานลูกจ้างในสังกัด ผู้นำท้องทื่ ผู้นำท้องถิ่น โรงเรียนเขตพื้นที่ตำบลเถินบุรี และประชาชนทั่วไปได้มีโอกาสเข้าวัด ทำบุญ ฟังธรรมเทศนาประกอบกิจกรรมทางพระพุทธศาสนา เจริญภาวนา รักษาศีล เป็นพุทธศาสนิกชนที่ดี นำหลักธรรมคำสอนทางพระพุทธศาสนาไปปรับใช้ให้เกิดประโยชน์ในการดำเนินชีวิต ให้เป็นคนดีที่มีคุณธรรม </t>
  </si>
  <si>
    <t>จำนวนคณะผู้บริหาร สมาชิกสภาเทศบาล ข้าราชการ พนักงาน ลูกจ้าง ผู้นำท้องที่ และประชาชนในตำบลเถินบุรี</t>
  </si>
  <si>
    <t>คณะผู้บริหาร ข้าราชการ พนักงาน ลูกจ้างในสังกัด ผู้นำท้องทื่ ผู้นำท้องถิ่น โรงเรียนเขตพื้นที่ตำบลเถินบุรี และประชาชนทั่วไปเป็นพุทธศาสนิกชนที่ดี เป็นคนดีมีคุณธรรม</t>
  </si>
  <si>
    <t>โครงการฝึกอบรมคุณธรรม จริยธรรม แก่ผู้บริหาร สมาชิกสภา และพนักงานของเทศบาลตำบลเถินบุรี</t>
  </si>
  <si>
    <t>เพื่อส่งเสริมให้ผู้บริหาร สมาชิกสภา และพนักงานเทศบาลตำบลเถินบุรีมีคุณธรรมจริยธรรม และมีความซื่อสัตย์ในการปฏิบัติงาน</t>
  </si>
  <si>
    <t>งานบริหารทั่วไป สำนักปลัดเทศบาล</t>
  </si>
  <si>
    <t>ผู้บริหาร สมาชิกสภา และพนักงานเทศบาลตำบลเถินบุรีมีคุณธรรมจริยธรรม และมีความซื่อสัตย์ในการปฏิบัติงาน</t>
  </si>
  <si>
    <t>กิจกรรมเชิดชูเกียรติบุคคลที่ดำรงชีวิตตามหลักเศรษฐกิจพอเพียงของตำบลเถินบุรี</t>
  </si>
  <si>
    <t>เพื่อยกย่อง สร้างขวัญกำลังใจให้บุคคลผู้ใช้หลักปรัชญาเศรษฐกิจพอเพียงในการดำรงชีวิตให้เป็นตัวอย่างที่ดีแก่สาธารณชน</t>
  </si>
  <si>
    <t>จำนวนบุคคลผู้ใช้หลักปรัชญาเศรษฐกิจพอเพียงในการดำรงชีวิต</t>
  </si>
  <si>
    <t>จำนวนบุคคลผู้ใช้หลักปรัชญาเศรษฐกิจพอเพียงในการดำรงชีวิต ได้รับการยกย่องเชิดชูเกียรติให้เป็นตัวอย่างที่ดีแก่สาธารณชน</t>
  </si>
  <si>
    <t>โครงการโรงเรียนสีขาวโตไปไม่โกง</t>
  </si>
  <si>
    <t xml:space="preserve">เพื่อส่งเสริมให้เด็กและเยาวชนในตำบลเถินบุรีมีคุณธรรม จริยธรรม มีจิตสาธารณะ </t>
  </si>
  <si>
    <t xml:space="preserve">เด็กและเยาวชนในตำบลเถินบุรี
</t>
  </si>
  <si>
    <t xml:space="preserve">เด็กและเยาวชนในตำบลเถินบุรี มีคุณธรรม จริยธรรม มีจิตสาธารณะ </t>
  </si>
  <si>
    <t>โครงการเชิดชูเกียรติพนักงานที่มีความซื่อสัตย์สุจริต มีคุณธรรม จริยธรรม</t>
  </si>
  <si>
    <t>เพื่อเชิดชูเกียรติพนักงานที่มีความซื่อสัตย์สุจริต มีคุณธรรม จริยธรรม</t>
  </si>
  <si>
    <t>จำนวนพนักงานที่มีความซื่อสัตย์สุจริต มีคุณธรรม จริยธรรม</t>
  </si>
  <si>
    <t>พนักงานได้รับการเชิดชูเกียรติ</t>
  </si>
  <si>
    <t>โครงการแข่งขันกีฬาท้องถิ่นสัมพันธ์ และประชาชนอำเภอเถิน</t>
  </si>
  <si>
    <t>เพื่อส่งเสริมให้คณะผู้บริหาร สมาชิกสภาเทศบาล ข้าราชการ พนักงาน และลูกจ้างเทศบาลตำบลเถินบุรีมีกิจกรรมการแข่งขันกีฬาร่วมกัน เกิดความรัก ความสามัคคี มีนำใจเป็นนักกีฬา รู้แพ้ รู้ชนะ รู้อภัย และเชื่อสัมพันธไมตรีเป็นแบบอย่างที่ดีให้แก่คนในชุมชน</t>
  </si>
  <si>
    <t>ผู้บริหาร สมาชิกสภา และพนักงานเทศบาล</t>
  </si>
  <si>
    <t>จำนวนคณะผู้บริหาร สมาชิกสภาเทศบาล ข้าราชการ พนักงาน ลูกจ้างของเทศบาล ผู้นำท้องถิ่น และประชาชนในตำบลเถินบุรี</t>
  </si>
  <si>
    <t>คณะผู้บริหาร สมาชิกสภาเทศบาล ข้าราชการ พนักงาน และลูกจ้างเทศบาลตำบลเถินบุรีมีกิจกรรมการแข่งขันกีฬาร่วมกัน เกิดความรัก ความสามัคคี มีนำใจเป็นนักกีฬา รู้แพ้ รู้ชนะ รู้อภัย และเชื่อสัมพันธไมตรีเป็นแบบอย่างที่ดีให้แก่คนในชุมชน</t>
  </si>
  <si>
    <t>สำนักงานคลังจังหวัดลำปาง</t>
  </si>
  <si>
    <t>ข้าราชการและเจ้าหน้าที่ จำนวน 20 คน</t>
  </si>
  <si>
    <t xml:space="preserve">    </t>
  </si>
  <si>
    <t xml:space="preserve">     </t>
  </si>
  <si>
    <t>การส่งเสริมการเข้าร่วมกิจกรรมสำคัญทางพระพุทธศาสนา อาทิ วันออกพรรษา วันอาสาฬหบูชา วันเข้าพรรษา</t>
  </si>
  <si>
    <t>1.เพื่อเป็นการส่งเสริม สืบสานและอนุรักษ์ ประเพณี วัฒนธรรมให้คงอยู่ตลอดไป 2.เพื่อให้เกิดความรักและความสามัคคีก่อให้เกิดความผาสุกในหน่วยงาน 3.เพื่อเป็นการพัฒนาคุณธรรม จริยธรรมของข้าราชการและเจ้าหน้าที่ในหน่วยงาน</t>
  </si>
  <si>
    <t>อย่างน้อยปีละ 2 ครั้ง</t>
  </si>
  <si>
    <t>จำนวนครั้ง</t>
  </si>
  <si>
    <t>ผู้ได้รับการประเมินความพึงพอใจสูงสุด ผ่านช่องทาง โทรศัพท์ ไลน์ และติดต่อด้วยตนเอง ฯลฯ</t>
  </si>
  <si>
    <t>กิจกรรมยกย่อง ชมเชยผู้ที่ได้รับการประเมินความพึงพอใจสูงสุดในด้านการให้บริการที่เลิศ  (Excellence Service)</t>
  </si>
  <si>
    <t>1.เพื่อเป็นการยกย่องเชิดชู และถือเป็นบุคคลต้นแบบของหน่วยงาน 2. เพื่อเป็นขวัญกำลังใจในการปฏิบัติหน้าที่และก่อให้เกิดความภาคภูมิใจในอาชีพราชการ</t>
  </si>
  <si>
    <t>เพื่อการมีส่วนร่วมในการสนับสนุนการดำเนินงานของเหล่ากาชาดจังหวัดลำปาง</t>
  </si>
  <si>
    <t>ปีละ 1 ครั้ง</t>
  </si>
  <si>
    <t>ความพึงพอใจในการมีส่วนร่วมและการแบ่งปัน</t>
  </si>
  <si>
    <t>กิจกรรมวันรวมน้ำใจให้กาชาดประจำปี 2565</t>
  </si>
  <si>
    <t>สำนักงานพัฒนาชุมชนจังหวัดลำปาง</t>
  </si>
  <si>
    <t>ร้อยละ 90 ของบุคลากรสังกัดสำนักงานพัฒนาชุมชนจังหวัดลำปาง ประพฤติตนตามมาตรฐานทางคุณธรรมและจริยธรรม  ประมวลจริยธรรมและจรรยาข้าราชการกรมการพัฒนาชุมชน</t>
  </si>
  <si>
    <t>สำนักงานพัฒนาชุมชนจังหวัดลำปางและสำนักงานพัฒนาชุมชนอำเภอ 13 อำเภอ       มีการบริหารจัดการเป็นไปตามหลักความโปร่งใสตามเกณฑ์ที่กำหนด</t>
  </si>
  <si>
    <t>พัฒนาชุมชนใสสะอาด</t>
  </si>
  <si>
    <t>เพื่อส่งเสริมให้สำนักงานพัฒนาชุมชนจังหวัดลำปาง และสำนักงานพัฒนาชุมชนอำเภอ ทั้ง 13 อำเภอ  มีการบริหารจัดการด้วยหลักความโปร่งใสและสามารถตรวจสอบได้</t>
  </si>
  <si>
    <t>สถานพินิจและคุ้มครองเด็กและเยาวชนจังหวัดลำปาง</t>
  </si>
  <si>
    <t xml:space="preserve">ร้อยละของจำนวนเด็กและเยาวชน และเจ้าหน้าที่       ที่เข้าร่วมกิจกรรม </t>
  </si>
  <si>
    <t>สืบสานประเพณีลอยกระทง เด็กและเยาวชนรู้จักประเพณีการลอยกระทง       อันดีงามและอนุรักษ์ประเพณีลอยกระทงดั้งเดิมไว้สืบไป</t>
  </si>
  <si>
    <t>โครงการส่งเสริมศัลปะและวัฒนธรรมไทย“วันลอยกระทงปี 2564</t>
  </si>
  <si>
    <t xml:space="preserve">ร้อยละของจำนวนเด็กและเยาวชน และเจ้าหน้าที่  ที่เข้าร่วมกิจกรรม </t>
  </si>
  <si>
    <t>โครงการวันคล้ายวันพระราชสมภพ รัชกาลที่ 9 - กิจกรรมการจัดนิทรรศการเฉลิมพระเกียรติ - สวดมนต์ ปฏิบัติธรรม เจริญสติภาวนา - กิจกรรมจิตอาสาพัฒนาฯ</t>
  </si>
  <si>
    <t>1.เพื่อให้เด็กและเยาวชน ,เจ้าหน้าที่ ได้สดุดีพระเกียรติคุณและน้อมรำลึกใน  พระมหากรุณาธิคุณของพระบาทสมเด็จพระบรมชนกาธิเบศร มหาภูมิพลอดุลยเดชมหาราช บรมนาถบพิตร เนื่องในวันคล้ายวันพระบรมราชสมภพ วันชาติ และวันพ่อแห่งชาติ  2. เด็กและเยาวชน,เจ้าหน้าที่ ได้ไหว้พระสวดมนต์ ปฏิบัติธรรม เจริญจิตภาวนาบำเพ็ญกุศลเก็บสะสมเป็นอริยทรัพย์</t>
  </si>
  <si>
    <t xml:space="preserve">1.เด็กและเยาวชน และเจ้าหน้าที่ได้แสดงออกถึงความจงรักภักดีและน้อมรำลึกในพระมหากรุณาธิคุณต่อสถาบันพระมหากษัตริย์ 2.ได้ชำระล้างจิตใจให้สะอาด สงบ มีสติยั้งคิดมากยิ่งขึ้น </t>
  </si>
  <si>
    <t xml:space="preserve">เพื่อให้เด็กและเยาวชนได้น้อมนำหลักธรรมคำสอนทางพุทธศาสนาไปประยุกต์ใช้ในการดำเนินชีวิตได้อย่างถูกต้องพัฒนาเรียนรู้คุณค่าของชีวิต และรู้ถึงรูปแบบการดำรงชีวิตของคนในสังคม เพื่อให้มีความพร้อมและรู้เท่าทันความเปลี่ยนแปลงของสังคมในปัจจุบัน สามารถเปรียบเทียบกับการดำรงชีวิตของตนเอง ซึ่งจะนำไปสู่ความไม่ประมาทในอนาคต ปลุกจิตสำนึกและสร้างสุขภาวะทางจิต ทางสังคม ทางสติปัญญา โดยใช้หลักธรรมเป็นเครื่องมือในการพัฒนาคุณภาพชีวิต  ปลูกฝังให้กระทำแต่ความดี ไม่เกี่ยวข้องกับอบายมุข และสิ่งเสพติด  สร้างพลังในการลด ละ เลิก สิ่งเสพติด อบายมุขทุกชนิด </t>
  </si>
  <si>
    <t>เด็กและเยาวชนและผู้เข้าร่วมกิจกรรมได้รับการพัฒนาคุณธรรมจริยธรรม มีจิตใจที่ดีงาม มีค่านิยมที่พึงประสงค์มีความรู้ ความเข้าใจเนื้อหาในหลักธรรมคำสอนทางพระพุทธศาสนา และสามารถนำมาประยุกต์ใช้ในการดำรงชีวิตประจำวันได้อย่างถูกต้อง โดยปฏิบัติตนให้มีความอดทน มีจิตมั่นคงเป็นสมาธิ มีความกตัญญูกตเวที มีความสามัคคีในหมู่คณะ ช่วยเหลือแนะนำซึ่งกันและกัน มีจิตใจเอื้ออาทรเมตตากรุณาต่อกัน และสามารถนำแนวคิดวิธีการไปแก้ปัญหาชีวิตได้</t>
  </si>
  <si>
    <t>กิจกรรมส่งเสริมและพัฒนาคุณธรรม จริยธรรม - อบรมการปฏิบัติธรรม - อบรมคุณธรรมจริยธรรม</t>
  </si>
  <si>
    <t xml:space="preserve">ร้อยละของจำนวนเด็กและเยาวชน ที่เข้าร่วมกิจกรรม </t>
  </si>
  <si>
    <t>เพื่อให้เด็กและเยาวชนได้มีโอกาสร่วมกิจกรรมทำบุญ เนื่องในวันสำคัญทางศาสนา และอนุรักษ์ศาสนารักษาขนบธรรมเนียมประเพณีทางพุทธศาสนา ประเพณีทางวัฒนธรรมศิลปวัฒนธรรม   ดั้งเดิมสืบต่อไป                       </t>
  </si>
  <si>
    <t xml:space="preserve">ร้อยละของจำนวนเด็กและเยาวชน และเจ้าหน้าที่      ที่เข้าร่วมกิจกรรม </t>
  </si>
  <si>
    <t>เด็กและเยาวชน และเจ้าหน้าที่ได้แสดงออกถึงความจงรักภักดีและน้อมรำลึกในพระมหากรุณาธิคุณต่อสถาบันพระมหากษัตริย์ และมีจิตสำนึกระลึกถึงในพระคุณของมารดา   ได้แสดงออกถึงความกตัญญูกตเวทิตา</t>
  </si>
  <si>
    <t>โครงการวันแม่แห่งชาติและครอบครัวสัมพันธ์ - จัดนิทรรศการเฉลิมพระเกียรติศมเด็จพระนางเจ้า สิริกิติ์ฯ   (พระพันปีหลวง)
- กิจกรรมพิธีเทอดพระเกียรติ
- กิจกรรมการประกวดเรียงความวันแม่แห่งชาติ</t>
  </si>
  <si>
    <t>เพื่อปลูกฝังและสร้างจิตสำนึกที่ดีให้กับเด็กและเยาวชน และเจ้าหน้าที่ ที่เข้าร่วมโครงการจิตอาสา ซึ่งเป็นการขัดเกลาให้เด็กและเยาวชน เห็นคุณค่าของการช่วยเหลือสังคมและชุมชน เกิดความภาคภูมิใจ</t>
  </si>
  <si>
    <t xml:space="preserve">ร้อยละของจำนวนเด็กและเยาวชนและเจ้าหน้าที่ ที่เข้าร่วมกิจกรรม </t>
  </si>
  <si>
    <t>เด็กและเยาวชน และเจ้าหน้าที่ได้แสดงความจงรักภักดีและน้อมรำลึกในพระมหากรุณาธิคุณต่อสถาบันพระมหากษัตริย์</t>
  </si>
  <si>
    <t>กิจกรรมจิตอาสาพัฒนา เพื่อชาติ ศาสนา และ พระมหากษัตริย์</t>
  </si>
  <si>
    <t>โครงการวันสำคัญทางศาสนา ศิลปะประเพณีและวัฒนธรรมไทย ประกอบด้วย 4.1 กิจกรรมวันมาฆบูชา
4.2 กิจกรรมวันวิสาขบูชา
4.3 กิจกรรมวันอาสาฬห   บูชาและวันเข้าพรรษา
4.4 กิจกรรมวันครอบครัววันผู้สูงอายุและวันสงกรานต์
4.5 กิจกรรมวันไหว้ครู
4.6กิจกรรมวันภาษาไทยแห่งชาติ</t>
  </si>
  <si>
    <t>เพื่อส่งเสริมให้ประชาชนเห็นความสำคัญและเข้ามามีส่วนร่วมในการให้บริการ</t>
  </si>
  <si>
    <t>สำนักงานที่ดินจังหวัดและสาขา</t>
  </si>
  <si>
    <t>มีช่องทางประชาชนเข้ามามีส่วนร่วมในการให้บริการ จำนวน  5 ช่องทาง</t>
  </si>
  <si>
    <t>ประชาชนเข้ามามีส่วนร่วมเกี่ยวกับการปรับปรุงการให้บริการ</t>
  </si>
  <si>
    <t xml:space="preserve">กิจกรรมการเปิดโอกาสให้ประชาชนเข้ามามีส่วนร่วม </t>
  </si>
  <si>
    <t>กระตุ้นให้บุลากรมีแนวคิดที่จะให้บริการประชาชนด้วยความสะดวก รวดเร็ว ถูกต้อง โปร่งใส ไม่เลือกปฏิบัติ</t>
  </si>
  <si>
    <t>มีเรื่องร้องเรียนเกี่ยวกับการให้บริการของเจ้าหน้าที่ลดลง</t>
  </si>
  <si>
    <t>บุคลากรตระหนักถึงความสำคัญของการให้บริการประชาชน</t>
  </si>
  <si>
    <t>กิจกรรมการให้บริการรวดเร็ว โปร่งใส ใส่ใจบริการ</t>
  </si>
  <si>
    <t>เพื่อส่งเสริมการป้องกันการทุจริตและประพฤติมิชอบในสำนักงานที่ดิน</t>
  </si>
  <si>
    <t>บุคลากรของสำนักงานที่ดินได้ตระหนักถึงภัยจาการทุจริต</t>
  </si>
  <si>
    <t>50,000 บาท</t>
  </si>
  <si>
    <t xml:space="preserve">โครงการส่งเสริมธรรมา ภิบาล และต่อต้านการทุจริตประพฤติมิชอบ  </t>
  </si>
  <si>
    <t>กิจกรรมสนับสนุนการทำกิจกรรมอาสาเพื่อประโยชน์สาธารณะ</t>
  </si>
  <si>
    <t>เพื่อให้บุคลากรมีความคิดริเริ่มสร้างสรรค์ในการทำกิจกรรมเพื่อสังคมและสาธารณประโยชน์</t>
  </si>
  <si>
    <t>สำนักงานการท่องเที่ยวและกีฬาจังหวัดลำปาง</t>
  </si>
  <si>
    <t>บุคลากรในสำนักงานจำนวนไม่น้อยกว่า 10 คน</t>
  </si>
  <si>
    <t>บุคลากรมีจิตสำนึกในการเสียสละ และทำประโยชน์เพื่อส่วนรวม</t>
  </si>
  <si>
    <t>เสริมสร้างคุณธรรมจริยธรรมข้าราชการและเจ้าหน้าที่ในสำนักงาน</t>
  </si>
  <si>
    <t>เพื่อให้บุคลากรในสำนักงานการท่องเที่ยวและกีฬาจังหวัดลำปาง มีจิตสำนึก คำนึงถึงคุณธรรมและความโปร่งใสในการปฏิบัติงาน</t>
  </si>
  <si>
    <t>บุคลากรในสำนักงานจำนวน 14 คน</t>
  </si>
  <si>
    <t>กิจกรรมส่งเสริมการแต่งกายด้วยชุดผ้าไทย</t>
  </si>
  <si>
    <t>เพื่อร่วมอนุรักษ์และทำนุบำรุงศิลปวัฒนธรรมของบุคลากรในสำนักงานการท่องเที่ยวละกีฬาจังหวัดลำปาง</t>
  </si>
  <si>
    <t>ศิลปวัฒนธรรมไทยได้รับการฟื้นฟู และสืบทอดให้คงอยู่สืบไป</t>
  </si>
  <si>
    <t>การส่งเสริมให้บุคลากรเข้าร่วมพิธีและราชพิธีต่างๆ</t>
  </si>
  <si>
    <t>บุคลากรที่เข้าร่วมจำนวนไม่น้อยกว่า 2 คน/ครั้ง</t>
  </si>
  <si>
    <t>1.เพื่อให้บุคลากรร่วมกิจกรรมเทิดทูนสถาบัน ชาติ ศาสนา พระมหากษัตริย์ 2.เพื่อเสริมสร้างความรักสามัคคี ความจงรักภักดีของบุคลากรต่อสถาบันหลักของชาติ</t>
  </si>
  <si>
    <t>สำนักงานเขตพื้นที่การศึกษามัธยมศึกษาลำปาง ลำพูน</t>
  </si>
  <si>
    <t>โครงการยกระดับการดำเนินงานโรงเรียนคุณธรรม สพฐ. ของโรงเรียนในสังกัดสำนักงานเขตพื้นที่การศึกษามัธยมศึกษาลำปาง ลำพูน</t>
  </si>
  <si>
    <t xml:space="preserve">โรงเรียนทุกแห่งในสังกัด สพม.ลำปาง ลำพูน จำนวน 45 โรงเรียน มีการส่งเสริมกิจกรรมตามโครงการโรงเรียนคุณธรรมสพฐ. </t>
  </si>
  <si>
    <t>1. เพื่อให้มีการแลกเปลี่ยนเรียนรู้การพัฒนาโรงเรียนคุณธรรม สพฐ. ของครูและบุคลากรทางการศึกษาโรงเรียนในสำนักงานเขตพื้นที่การศึกษามัธยมศึกษาลำปาง ลำพูน 2. เพื่อส่งเสริมขวัญและกำลังใจและ
ยกย่องเชิดชูเกียรติของผู้ดำเนินงานตามโครงการโรงเรียนคุณธรรม สพฐ. ที่มีผลงานเชิงประจักษ์และเผยแพร่เป็นแบบอย่างได้
3. เพื่อยกระดับการดำเนินงานโรงเรียนคุณธรรมสพฐ. และการพัฒนานวัตกรรมการนิเทศ ติดตามโรงเรียนคุณธรรม สพฐ.ในสังกัดสำนักงานเขตพื้นที่การศึกษามัธยมศึกษาลำปาง ลำพูน</t>
  </si>
  <si>
    <t>ผู้บริหาร ครูและบุคลากรทางการศึกษา ของโรงเรียน จำนวน 45 แห่ง ประพฤติปฏิบัติตนเป็นแบบอย่างด้านศีลธรรม และมีเครือข่ายนักเรียนแกนนำในโรงเรียนทั้ง 45 แห่ง ในการส่งเสริมการพัฒนาศีลธรรมในระดับโรงเรียน และสร้างขวัญกำลังใจให้นักเรียนและโรงเรียนในการทำความดีต่อไป</t>
  </si>
  <si>
    <t>โครงการครูดีสำนักงานเขตพื้นที่การศึกษามัธยมศึกษาลำปาง ลำพูน (ครูดี มีศีลธรรม สพม.ลำปาง ลำพูน)</t>
  </si>
  <si>
    <t>1. เพื่อส่งเสริมให้ครูและบุคลากรทางการศึกษา และผู้บริหารโรงเรียน คิดค้นและประยุกต์ใช้นวัตกรรมหรือวิธีปฏิบัติที่เป็นเลิศด้านการเรียนการสอนคุณธรรม จริยธรรม ศีลธรรม ให้ผู้เรียนห่างไกลจากอบายมุขทั้งปวง และนำนวัตกรรมที่ใช้ไปเผยแพร่เพื่อพัฒนานักเรียนของตนเองอย่างแท้จริง2.เพื่อยกย่องเชิดชูเกียรติสร้างขวัญกำลังใจให้แก่ครูและบุคลากรทางการศึกษา และผู้บริหารโรงเรียน ที่ประพฤติปฏิบัติตนเป็นแบบอย่างด้านศีลธรรม 3. เพื่อสร้างเครือข่ายนักเรียนแกนนำในการส่งเสริมการพัฒนาศีลธรรมในระดับโรงเรียน และสร้างขวัญกำลังใจให้นักเรียนและโรงเรียนในการทำความดี</t>
  </si>
  <si>
    <t>ผู้บริหาร ครูและบุคลากรทางการศึกษา คิดค้นและประยุกต์ใช้นวัตกรรมหรือวิธีปฏิบัติที่เป็นเลิศด้านการเรียนการสอนคุณธรรม จริยธรรม ศีลธรรม  ให้ผู้เรียนห่างไกลจากอบายมุขทั้งปวง และนำนวัตกรรม ที่ใช้ไปเผยแพร่เพื่อพัฒนานักเรียนของตนเองอย่างแท้จริง เพิ่มขึ้นจากเดิม และเกิดการเผยแพร่การใช้นวัตกรรมให้ผู้ที่สนใจผ่านทางระบบออนไลน์ที่เหมาะสมกับสถานการณ์ปัจจุบัน</t>
  </si>
  <si>
    <t>กรมทรัพยากรธรณี (กคจ./ศทส./สลก.)</t>
  </si>
  <si>
    <t>อย่างน้อย 2 ช่องทาง(เวบไซต์และศูนย์บริการประชาชน)</t>
  </si>
  <si>
    <t>มีกระบวนการให้เจ้าหน้าที่กรมทรัพยากรธรณีทราบและถือปฏิบัติ</t>
  </si>
  <si>
    <t>ส่งเสริมการเรียนรู้ และปฏิบัติตามหลักคุณธรรม จริยธรรม ระเบียบวินัยและหลักปรัชญาของเศรษฐกิจพอเพียง</t>
  </si>
  <si>
    <t>1.1 เพื่อเสริมสร้างค่านิยมหลักของมาตรฐานทางจริยธรรมสำหรับเจ้าหน้าที่ของรัฐ 1.2 เพื่อส่งเสริมการปฏิบัติตามประมวลจริยธรรมข้าราชการพลเรือน กรณีการเรี่ยไร</t>
  </si>
  <si>
    <t>2.1 เพื่อการเผยแพร่การดำเนินงานหรือผลงานการป้องกันทุจริตและประพฤติมิชอบ</t>
  </si>
  <si>
    <t>กรมทรัพยากรธรณี(กคจ./ศทส./สลก.)</t>
  </si>
  <si>
    <t>มีการเผยแพร่ให้เจ้าหน้าที่และประชาชนให้ได้ทราบ</t>
  </si>
  <si>
    <t>พัฒนารูปแบบการสื่อสารสาธารณะเชิงสร้างสรรค์ เพื่อปรับเปลี่ยนพฤติกรรม</t>
  </si>
  <si>
    <t>3.1 เพื่อส่งเสริมกระบวนการและวิธีการปรับปรุงการรับเรื่องร้องทุกข์เกี่ยวกับการทุจริตให้มีความเข้มแข็ง ครอบคลุม และมีประสิทธิภาพ</t>
  </si>
  <si>
    <t>กรมทรัพยากรธรณี(กคจ./สลก.)</t>
  </si>
  <si>
    <t>1 เรื่อง</t>
  </si>
  <si>
    <t>สามารถตอบและสร้างความเข้าใจแก่ผู้ร้องเรียน</t>
  </si>
  <si>
    <t>ส่งเสริมกระบวนการและวิธีปรับปรุงวิธีการรับเรื่องร้องทุกข์เกี่ยวกับการทุจริต</t>
  </si>
  <si>
    <t>4.1 ติดตามผลการดำเนินการการปราบปรามการทุจริตภายในหน่วยงานโดยเฉพาะความผิดวินัยหรือความผิดต่อการปฏิบัติหน้าที่</t>
  </si>
  <si>
    <t>เรื่อง</t>
  </si>
  <si>
    <t>มีการรายงานดำเนินการให้ระดับกระทรวง</t>
  </si>
  <si>
    <t>ปรับปรุงกระบวนการการปราบปรามการทุจริต</t>
  </si>
  <si>
    <t>5.1 เพื่อบุคลากรได้รับการพัฒนาสมรรถนะ และขีดความสามารถในการป้องกันและปราบปรามการทุจริต</t>
  </si>
  <si>
    <t>ผู้บริหารหรือผู้แทนกรมทรัพยากรธรณี ได้มีส่วนร่วมในการป้องกันและปราบปรามการทุจริต</t>
  </si>
  <si>
    <t>มีบันทึกข้อตกลงร่วมกันระหว่างกรมและกระทรวง</t>
  </si>
  <si>
    <t>กรมทรัพยากรธรณี(สลก. /ทุกหน่วยงาน)</t>
  </si>
  <si>
    <t>เพื่อบุคลากรได้รับการพัฒนาสมรรถนะ และขีดความสามารถในการป้องกันและปราบปรามการทุจริต</t>
  </si>
  <si>
    <t>6.1 เพื่อให้ผู้บริหาร หรือผู้แทนกรมทรัพยากรธรณี ได้มีส่วนร่วมในการป้องกันและปราบปรามการทุจริตในระดับกระทรวง และองค์กรอิสระ</t>
  </si>
  <si>
    <t>กรมทรัพยากรธรณี(กคจ.)</t>
  </si>
  <si>
    <t>20 คน</t>
  </si>
  <si>
    <t>การเข้าร่วมกิจกรรมที่เกี่ยวข้องกับการป้องกันและปราบปรามการทุจริต</t>
  </si>
  <si>
    <t>การป้องกันและปราบปรามการทุจริต</t>
  </si>
  <si>
    <t>7.1 เพื่อการประเมินผลการปฏิบัติตามแผนปฏิบัติการป้องกันและปราบปรามการทุจริตและประพฤติมิชอบ และส่งเสริมคุ้มครองจริยธรรมของกรมทรัพยากรธรณี ประจำปีงบประมาณ พ.ศ.2564</t>
  </si>
  <si>
    <t>สรุปผลการปฏิบัติงาน</t>
  </si>
  <si>
    <t>นำผลการปฏิบัติงานไปปรับปรุงประสิทธิภาพในการดำเนินงานในปีงบประมาณต่อไป</t>
  </si>
  <si>
    <t>ประเมินผล</t>
  </si>
  <si>
    <t>กรมทรัพยากรธรณี(สลก./</t>
  </si>
  <si>
    <t>50 คน</t>
  </si>
  <si>
    <t>2 เรื่อง</t>
  </si>
  <si>
    <t xml:space="preserve">ส่งเสริมการบูรณาการด้านการให้บริการประชาชน อย่างน้อย 2 ช่องทาง(เวบไซด์และศูนย์บริการประชาชน ตามมาตรา 7 และ 9 แห่ง พ.ร.บ ข้อมูลข่าวสารราชการ)                            </t>
  </si>
  <si>
    <t>การจัดให้มีข้อมูลข่าวสารหน่วยงานและการบริหารการจัดหาพัสดุ และการจัดซื้อจัดจ้าง</t>
  </si>
  <si>
    <t>หลักสูตรการเสริมสร้างประสิทธิภาพการจัดซื้อจัดจ้าง</t>
  </si>
  <si>
    <t>ส่งเสริมการดำเนินงานมีคุณธรรมและความโปร่งใส</t>
  </si>
  <si>
    <t>ไม่ต่ำกว่า 5 ครั้ง</t>
  </si>
  <si>
    <t>ส่งเสริมเรื่องคุณธรรม จริยธรรม และค่านิยมของคนไทย 12 ประการ</t>
  </si>
  <si>
    <t>ด้านความเปิดเผยและการมีส่วนร่วม</t>
  </si>
  <si>
    <t>2 ครั้ง</t>
  </si>
  <si>
    <t>มีการติดตามการดำเนินการให้เป็นไปตามที่กฎหมายกำหนด</t>
  </si>
  <si>
    <t>การติดตาม ตรวจสอบการดำเนินการเผยแพร่ข้อมูลข่าวสารตามาตรา 9 ของพ.ร.บ.ข้อมูลข่าวสารราชการ</t>
  </si>
  <si>
    <t>เพื่อแนวทางการเฝ้าระวังความเสี่ยงด้านความโปร่งใส การบริหารงานบุคคล</t>
  </si>
  <si>
    <t>กรมทรัพยากรธรณี(สลก./ทุกหน่วยงาน)</t>
  </si>
  <si>
    <t>แนวทางการเฝ้าระวังด้านความโปร่งใส    การประเมิน ITA</t>
  </si>
  <si>
    <t>การใช้ดุลยพินิจและการบริหารความเสี่ยงด้านความโปร่งใส</t>
  </si>
  <si>
    <t>จัดให้มีช่องทางการรับเรื่องร้องเรียนที่สะดวก รวดเร็ว ผ่านช่องทางเวบไซด์ของกรมทรัพยากรธรณี</t>
  </si>
  <si>
    <t>ไม่น้อยกว่า 2 ช่องทาง</t>
  </si>
  <si>
    <t>มีช่องทางการรับเรื่องร้องเรียนที่สะดวก รวดเร็วทาง(เวบไซด์และศูนย์บริการประชาชน)</t>
  </si>
  <si>
    <t>กลไกจัดการการรับเรื่องร้องเรียน</t>
  </si>
  <si>
    <t>กิจกรรมลานวัดลานใจ</t>
  </si>
  <si>
    <t>ไหว้พระ สวดมนต์ นั่งสมาธิ ในทุกวันโกน
- เพื่อสืบทอดวัฒนธรรม ประเพณี วันสำคัญทางศาสนา
- เพื่อให้บุคลากร และผู้สูงอายุเกิดอยู่ในศีล ปฏิบัติธรรม ตั้งมั่นในสติ
- เพื่อบริหารจิตใจ สร้างสมาธิ เกิดความสงบร่มเย็น</t>
  </si>
  <si>
    <t>ศูนย์พัฒนาการ
จัดสวัสดิการสังคม
ผู้สูงอายุจังหวัดลำปาง</t>
  </si>
  <si>
    <t xml:space="preserve"> - บุคลากร 30 คน
 - ผู้สูงอายุในสถาบัน 30 คน</t>
  </si>
  <si>
    <t xml:space="preserve"> - ได้พัฒนาตนเอง ในทาน ศีล สมาธิ และการเจริญภาวนา มีสติอย่างสม่ำเสมอ
 - การทำงานของบุคคลมีประสิทธิภาพ การทำงานแบบกลุ่ม มีความรัก ความสามัคคี มีเมตตาซึ่งกันและกันมากขึ้น</t>
  </si>
  <si>
    <t xml:space="preserve"> 0
กิจกรรมทุกวันโกน</t>
  </si>
  <si>
    <t>ไหว้พระ สวดมนต์ นั่งสมาธิ ในทุกวันพระ
- นิมนต์พระสงฆ์บิณฑบาตรและแสดงธรรมเทศนา 
- เพื่อสืบทอดวัฒนธรรม ประเพณี วันสำคัญทางศาสนา
- เพื่อให้บุคลากร และผู้สูงอายุเกิดอยู่ในศีล ปฏิบัติธรรม ตั้งมั่นในสติ
- เพื่อบริหารจิตใจ สร้างสมาธิ เกิดความสงบร่มเย็น</t>
  </si>
  <si>
    <t>28,800.-
กิจกรรมทุกวันพระ</t>
  </si>
  <si>
    <t>กิจกรรมวันแม่แห่งชาติ</t>
  </si>
  <si>
    <t xml:space="preserve"> - จัดพิธีถวายพระพรชัยมงคล เพื่อแสดงความเคารพต่อแม่ของแผ่นดิน
 -  เพื่อรักษาวัฒนธรรมและประเพณีอันดีงามของชาติไทย
 - เพื่อแสดงความรักความห่วงใยให้แก่ผู้สูงอายุในสถาบัน
- จัดกิจกรรมจิตอาสาพัฒนาและปรับปรุง ทำความสะอาดบริเวณ ศพส.</t>
  </si>
  <si>
    <t xml:space="preserve"> - บุคลากร 30 คน
 - ผู้สูงอายุในสถาบัน 87 คน</t>
  </si>
  <si>
    <t xml:space="preserve"> - บุคลากรได้แสดงความรัก ความห่วงใยเนื่องในวันแม่แห่งชาติ และร่วมมอบของขวัญวันแม่แห่งชาติ ให้กับผู้สูงอายุในสถาบัน
 - รับประทานอาหารร่วมกัน
 - การเสริมสร้างคุณค่าซึ่งกันและกัน ระหว่างบุคลากร และผู้สูงอายุในสถาบัน</t>
  </si>
  <si>
    <t>8,000.-</t>
  </si>
  <si>
    <t>กิจกรรมวันพ่อแห่งชาติ</t>
  </si>
  <si>
    <t xml:space="preserve"> - จัดพิธีถวายพระพรชัยมงคล เพื่อแสดงความเคารพต่อในหลวงราชการที่ 9 
 -  เพื่อรักษาวัฒนธรรมและประเพณีอันดีงามของชาติไทย
 - เพื่อแสดงความรักความห่วงใยให้แก่ผู้สูงอายุในสถาบัน
 - จัดกิจกรรมจิตอาสาพัฒนาและปรับปรุง ทำความสะอาดบริเวณ ศพส.</t>
  </si>
  <si>
    <t xml:space="preserve"> - บุคลากรได้แสดงความรัก ความห่วงใยเนื่องในวันพ่อแห่งชาติ และร่วมมอบของขวัญวันพ่อแห่งชาติ ให้กับผู้สูงอายุในสถาบัน
 - รับประทานอาหารร่วมกัน
 - การเสริมสร้างคุณค่าซึ่งกันและกัน ระหว่างบุคลากร และผู้สูงอายุในสถาบัน</t>
  </si>
  <si>
    <t>กิจกรรมวันขึ้นปีใหม่</t>
  </si>
  <si>
    <t xml:space="preserve"> - เพื่อเสริมสร้างสิริมงคลแก่ผู้สูงอายุและเจ้าหน้าที่ในศพส.
 - เพื่อเปิดเวทีทางสังคมให้ผู้สูงอายุได้แสดงความสามารถ ทักษะ ภูมิปัญญาของผู้สูงอายุ
 - เพื่อเปิดโอกาสให้ผู้สูงอายุร่วมเฉลิมฉลองวันส่งท้ายปีเก่าต้อนรับปีใหม่</t>
  </si>
  <si>
    <t xml:space="preserve"> - การสร้างความรักความสามัคคี สานสัมพันธ์อันดีซึ่งกันและกัน 
- การเสริมสร้างคุณค่าซึ่งกันและกัน ระหว่างบุคลากร และผู้สูงอายุในสถาบัน</t>
  </si>
  <si>
    <t xml:space="preserve">กิจกรรมอาชีวบำบัด
 - เปลี่ยนขยะเป็นสตางค์  เติมพลังคนสูงวัย (คัดแยกขยะ)
 </t>
  </si>
  <si>
    <t xml:space="preserve"> - เพื่อสร้าง และส่งเสริมผู้สูงอายุจิตอาสา ทำความดีเก็บขยะ คัดแยกขยะ
 - เพื่อสร้างคุณค่าและรายได้ให้กับผู้สูงอายุในสถาบัน
 - เพื่อส่งเสริมความสามัคคีในกลุ่มผู้สูงอายุ</t>
  </si>
  <si>
    <t xml:space="preserve"> - มีกลุ่มผู้สูงอายุจิตอาสา ทำความดีคัดแยกขยะ สร้างคุณค่าเสริมรายได้
 - การสร้างความรักความสามัคคี สานสัมพันธ์อันดีซึ่งกันและกัน </t>
  </si>
  <si>
    <t>“ออมแฮง แป๋งบ้าน สร้างสุขหื้ออุ้ย”</t>
  </si>
  <si>
    <t>๑. เพื่อปรับสภาพแวดล้อมความเป็นอยู่ให้เหมาะสม เป็นระเบียบ ปลอดภัยและถูกสุขลักษณะที่ดี
๒. เพื่อสร้างขวัญ และกำลังใจให้กับผู้สูงอายุและครอบครัว ให้สามารถดำรงชีวิตอย่างมีคุณภาพชีวิตที่ดีขึ้น ปลอดภัย และมีความสุข
๓. เพื่อสร้างชุมชน น่าอยู่ บ้านน่ามอง โดยพลังจิตอาสาทั้งภายใน และภายนอกชุมชน 
๔. เพื่อประสานความร่วมมือของทุกภาคส่วน ทั้งภาครัฐ เอกชน จิตอาสา ในการบูรณาการ และเป็นส่วนหนึ่งในการดูแล และช่วยเหลือผู้สูงอายุในชุมชน</t>
  </si>
  <si>
    <t xml:space="preserve"> - บุคลากร ศพส. 30 คน
- จนท. อปท.พื้นที่
- ผู้นำชุมชน
- รพสต.
- อสม.
- อพม.
- สมาชิกในชุมชน</t>
  </si>
  <si>
    <t xml:space="preserve">สภาพแวดล้อมที่อยู่อาศัยของผู้สูงอายุและครอบครัว น่าอยู่ มีความเหมาะสม เป็นระเบียบ ปลอดภัย และถูกสุขลักษณะ สร้างความสุข และมีคุณภาพชีวิตที่ดีขึ้น </t>
  </si>
  <si>
    <t>สำนักปลัด</t>
  </si>
  <si>
    <t>จำนวน ๕๐ คน</t>
  </si>
  <si>
    <t>ประชาชน บุคลากรในหน่วยงานดำเนินชีวิตตามหลักธรรมคำสอน</t>
  </si>
  <si>
    <t>เพื่อส่งเสริมให้ประชาชนมีความเมตา กรุณา มุฑิตา อุเบกขา</t>
  </si>
  <si>
    <t>โครงการปฏิบัติธรรมตำบลบ้านแหง</t>
  </si>
  <si>
    <t>เพื่อส่งเสริมความกตัญญู กตเวที</t>
  </si>
  <si>
    <t>จำนวน ๒๐๐ คน</t>
  </si>
  <si>
    <t>ประชาชนแสดงความรักและห่วงใยบุพการี</t>
  </si>
  <si>
    <t>โครงการส่งเสริมวันผู้สูงอายุและครอบครัว</t>
  </si>
  <si>
    <t>กระตุ้นเตือนและส่งเสริมให้บุคคลดังกล่าวมีคุณธรรม จริยธรรม ไม่ทำการทุจริตหรือหาประโยชน์มิควรได้ทั้งตนเองและผู้อื่น</t>
  </si>
  <si>
    <t>กลุ่มเป้าหมายมีการต่อต้านการทุจริตโดยมีการตรวจสอบการทำงานในรูปแบบต่างๆ</t>
  </si>
  <si>
    <t>โครงการอบรมพัฒนาองค์ความรู้และส่งเสริมศักยภาพบทบาทหน้าที่แก่ผู้นำท้องถิ่นให้มีคุณธรรม จริยธรรม ปลอดทุจริต แก่ผู้บริหาร สมาชิกสภาท้องถิ่น พนักงานส่วนตำบล กำนัน ผู้ใหญ่บ้าน กรรมการหมู่บ้าน อสม. และกลุ่มแม่บ้าน</t>
  </si>
  <si>
    <t>เพื่อพัฒนาคุณธรรมพื้นฐานด้านการมีวินัยแก่ผู้นำนักศึกษาคณะมนุษยศาสตร์และสังคมศาสตร์ มหาวิทยาลัยราชภัฏลำปาง</t>
  </si>
  <si>
    <t>คณะมนุษยศาสตร์และสังคมศาสตร์ มหาวิทยาลัยราชภัฏลำปาง</t>
  </si>
  <si>
    <t>ผลสัมฤทธิ์การพัฒนาคุณธรรมพื้นฐานด้านการมีวินัยของผู้นำนักศึกษาคณะมนุษยศาสตร์และสังคมศาสตร์ มหาวิทยาลัยราชภัฏลำปาง เพิ่มสูงขึ้นอย่างต่อเนื่อง</t>
  </si>
  <si>
    <t>พัฒนาคุณธรรมแก่ผู้นำนักศึกษา คณะมนุษยศาสตร์และสังคมศาสตร์ มหาวิทยาลัยราชภัฏลำปาง ประจำปีการศึกษา 2565</t>
  </si>
  <si>
    <t>๑. ผู้นำนักศึกษาคณะมนุษยศาสตร์และสังคมศาสตร์ มหาวิทยาลัยราชภัฏลำปาง รู้และเข้าใจบทบาทหน้าที่ของตนเองในด้านการประกันคุณภาพการศึกษา สามารถนำไปปฏิบัติได้ ไม่น้อยกว่าร้อยละ ๘๐ ๒. ผู้นำนักศึกษาคณะมนุษยศาสตร์และสังคมศาสตร์ มหาวิทยาลัยราชภัฏลำปาง รู้และเข้าใจแนวปฏิบัติการจัดกิจกรรมต้อนรับนักศึกษาใหม่ที่ถูกต้องตามกฎระเบียบที่เกี่ยวข้องที่มหาวิทยาลัยราชภัฏลำปางกำหนด สามารถนำไปปฏิบัติได้ ไม่น้อยกว่าร้อยละ ๘๐</t>
  </si>
  <si>
    <t>คณะเทคโนโลยีอุตสาหกรรม</t>
  </si>
  <si>
    <t>นักศึกษา คณะเทคโนโลยีอุตสาหกรรม เข้าร่วมกิจกรรมด้านศิลปะและวัฒนธรรมเพื่อบูรณาการเรียนการสอน คณะเทคโนโลยีอุตสาหกรรม  จำนวน 100 คน</t>
  </si>
  <si>
    <t>นักศึกษา คณะเทคโนโลยีอุตสาหกรรม หรือนักศึกษามหาวิทยาลัยราชภัฏลำปางที่สนใจ เข้าร่วมกิจกรรมด้านศิลปะและวัฒนธรรมเพื่อการบูรณาการเรียนการสอนจำนวน 100คน</t>
  </si>
  <si>
    <t>กิจกรรมด้านศิลปะและวัฒนธรรมเพื่อการบูรณาการเรียนการสอน</t>
  </si>
  <si>
    <t>นักศึกษาคณะเทคโนโลยีอุตสาหกรรมมีส่วนร่วมในการทำกิจกรรมร่วมกับโรงงานเซรามิก -เพื่อนำความรู้มาบูรณาการกับการเรียนการสอนของคณะ ในรายวิชาของสาขาวิชา</t>
  </si>
  <si>
    <t>กิจกรรมทำบุญอาคารคณะ และบำเพ็ญประโยชน์ คณะเทคโนโลยีอุตสาหกรรม</t>
  </si>
  <si>
    <t>กลุ่มเป้าหมายมีความพึงพอใจในโครงการ ไม่น้อยกว่า ร้อยละ ๘๐</t>
  </si>
  <si>
    <t xml:space="preserve">1.เพื่อส่งเสริมด้านวัฒนธรรมประเพณีทางพุทธศาสนา
2.เพื่อเป็นสิริมงคลแก่องค์กร สร้างขวัญและกำลังใจให้แก่ คณาจารย์ เจ้าหน้าที่ และนักศึกษา    คณะเทคโนโลยีอุตสาหกรรม สำหรับการเริ่มต้นการทำงานในปีพุทธศักราช 2565  </t>
  </si>
  <si>
    <t>- เพื่อส่งเสริม และอนุรักษ์ศิลปวัฒนธรรม ด้านพิธีกรรมการครอบครูช่างให้สืบทอดต่อไป</t>
  </si>
  <si>
    <t xml:space="preserve">นักศึกษา คณาจารย์ และบุคลากรคณะเทคโนโลยีอุตสาหกรรม มหาวิทยาลัยราชภัฏลำปางเข้าร่วมกิจกรรมบวงสรวงพระวิษณุกรรมและครอบครูช่างคณะเทคโนโลยีอุตสาหกรรมจำนวน250 คน    </t>
  </si>
  <si>
    <t>กิจกรรมบวงสรวงพระวิษณุกรรมและครอบครูช่าง คณะเทคโนโลยีอุตสาหกรรม</t>
  </si>
  <si>
    <t>กลุ่มเป้าหมายมีความพึงพอใจในโครงการไม่น้อยกว่า ร้อยละ 80</t>
  </si>
  <si>
    <t>สำนักศิลปะและวัฒนธรรม</t>
  </si>
  <si>
    <t>โครงการตั้งธรรมหลวง (เทศน์มหาชาติ)</t>
  </si>
  <si>
    <t>๑. เพื่อสืบสานและอนุรักษ์ขนบธรรมเนียมประเพณีวัฒนธรรมการทำบุญตั้งธรรมหลวง ๒. เพื่อให้นักศึกษามีส่วนร่วมในกิจกรรมด้านการทำนุบำรุงศิลปะและวัฒนธรรม</t>
  </si>
  <si>
    <t>๑. ผู้เข้าร่วมโครงการ  ไม่น้อยกว่าร้อยละ ๙๐ ๒. ระดับความพึงพอใจของผู้เข้าร่วมโครงการ   ไม่น้อยกว่าร้อยละ ๘๐ ๓. มีการบูรณาการกับการเรียนการสอนร่วมกับคณะ</t>
  </si>
  <si>
    <t>๑. มีการดำเนินการกิจกรรมวันสำคัญ     ของชาติ ศาสน์ กษัตริย์และมหาวิทยาลัยราชภัฏลำปาง จำนวน ๗ ครั้ง</t>
  </si>
  <si>
    <t>โครงการวันสำคัญของชาติ ศาสน์ กษัตริย์และมหาวิทยาลัย</t>
  </si>
  <si>
    <t>๑. เพื่อดำเนินการจัดกิจกรรมวันสำคัญของชาติ ศาสน์ กษัตริย์และมหาวิทยาลัยราชภัฏลำปาง ๒. เพื่อให้คณาจารย์ บุคลากร และนักศึกษามีส่วนร่วมในกิจกรรมวันสำคัญของชาติ ศาสน์ กษัตริย์และมหาวิทยาลัยราชภัฏลำปาง</t>
  </si>
  <si>
    <t>โครงการป๋าเวณีปี๋ใหม่เมือง</t>
  </si>
  <si>
    <t>1. เพื่อสืบสานและอนุรักษ์ขนบธรรมเนียมประเพณีปี๋ใหม่เมือง 2. เพื่อให้คณาจารย์ บุคลากร และนักศึกษา   มีส่วนร่วมในกิจกรรมด้านการทำนุบำรุงศิลปะและวัฒนธรรม</t>
  </si>
  <si>
    <t>1. ผู้เข้าร่วมโครงการ   ไม่น้อยกว่าร้อยละ ๙0 ๒. ระดับความพึงพอใจของผู้เข้าร่วมโครงการ  ไม่น้อยกว่าร้อยละ 80</t>
  </si>
  <si>
    <t>โครงการกินอ้อผญ๋า</t>
  </si>
  <si>
    <t>๑. เพื่ออนุรักษ์สืบสานประเพณีวัฒนธรรมการกินอ้อผญ๋า (อ้อปัญญา) ๒. เพื่อจัดกิจกรรมส่งเสริมและสนับสนุน    ให้นักศึกษามีส่วนร่วมในกิจกรรมด้านการทำนุบำรุงศิลปะและวัฒนธรรม</t>
  </si>
  <si>
    <t>1. ผู้เข้าร่วมโครงการ  ไม่น้อยกว่าร้อยละ ๙0 2. ระดับความพึงพอใจของผู้เข้าร่วมโครงการ ไม่น้อยกว่าร้อยละ 80</t>
  </si>
  <si>
    <t>โครงการประเพณีเข้าพรรษา</t>
  </si>
  <si>
    <t>1. เพื่อให้คณาจารย์ บุคลากร และนักศึกษามีส่วนร่วมในกิจกรรมทำนุบำรุงศิลปะและวัฒนธรรมและประเพณีอันดีงามของชาวพุทธ 2. เพื่อจัดกิจกรรมส่งเสริมการทำนุบำรุงศิลปวัฒนธรรมและ  ภูมิปัญญาท้องถิ่น</t>
  </si>
  <si>
    <t>1. ผู้เข้าร่วมโครงการ  ไม่น้อยกว่าร้อยละ ๙0 ๒. ระดับความพึงพอใจของผู้เข้าร่วมโครงการ  ไม่น้อยกว่าร้อยละ 80</t>
  </si>
  <si>
    <t>โครงการป๋าเวณีล่องสะเปา</t>
  </si>
  <si>
    <t>1.เพื่อสืบสานและอนุรักษ์ขนบธรรมเนียม  ป๋าเวณีล่องสะเปา 2. เพื่อให้นักศึกษามีส่วนร่วมในกิจกรรมด้านการทำนุบำรุงศิลปะและวัฒนธรรม</t>
  </si>
  <si>
    <t>1. ผู้เข้าร่วมโครงการ  ไม่น้อยกว่าร้อยละ ๙0 2. ระดับความพึงพอใจของผู้เข้าร่วมโครงการ   ไม่น้อยกว่าร้อยละ 80 ๓. คณะมีส่วนร่วมในกิจกรรมด้านการทำนุบำรุงศิลปะและวัฒนธรรม</t>
  </si>
  <si>
    <t>โครงการถ่ายทอดองค์ความรู้มรดกภูมิปัญญาทางวัฒนธรรม</t>
  </si>
  <si>
    <t>๑. เพื่อถ่ายทอดองค์ความรู้มรดกภูมิปัญญาทางวัฒนธรรม ๒. เพื่อให้นักศึกษามีความตระหนักถึงคุณค่าองค์ความรู้มรดกภูมิปัญญาทางวัฒนธรรม</t>
  </si>
  <si>
    <t>1. ผู้เข้าร่วมโครงการไม่น้อยกว่าร้อยละ ๙0 2. ระดับความพึงพอใจของผู้เข้าร่วมโครงการ ไม่น้อยกว่าร้อยละ 80 3. ระดับความรู้ความเข้าใจของผู้เข้าร่วมโครงการ ไม่น้อยกว่าร้อยละ 80</t>
  </si>
  <si>
    <t>เพื่อให้นักศึกษามีความรู้ความเข้าใจเรื่องทักษะชีวิตและปฏิบัติตนอย่างเหมาะสม</t>
  </si>
  <si>
    <t>สาขาวิชาการศึกษาปฐมวัย</t>
  </si>
  <si>
    <t>ร้อยละของนักศึกษาที่มีความรู้ความเข้าใจเกี่ยวกับทักษะชีวิต</t>
  </si>
  <si>
    <t>นักศึกษามีความรู้ความเข้าใจเกี่ยวกับทักษะชีวิตและการปฏิบัติตนอย่างเหมาะสมในรั้วมหาวิทยาลัย</t>
  </si>
  <si>
    <t>การพัฒนาทักษะชีวิตและบุคลิกภาพสำหรับนักศึกษาสาขาวิชาการศึกษาปฐมวัย</t>
  </si>
  <si>
    <t xml:space="preserve">เพื่อให้นักศึกษามีความรู้ความเข้าใจ ทักษะ Ef </t>
  </si>
  <si>
    <t>สาขาวิชาภาษาอังกฤษ</t>
  </si>
  <si>
    <t>ร้อยละของนักศึกษาที่มีความรู้ความเข้าใจเกี่ยวกับทักษะ EF</t>
  </si>
  <si>
    <t>นักศึกษาสามารถนำทักษะ EF มาพัฒนาการเรียนรู้และการใช้ชีวิต</t>
  </si>
  <si>
    <t xml:space="preserve">การพัฒนาทักษะสมองด้าน EF </t>
  </si>
  <si>
    <t>เพื่อให้นักศึกษามีความรู้ความเข้าใจถึงการปฏิบัติตนเป็นครูที่ดี</t>
  </si>
  <si>
    <t>สาขาวิชาภาษาไทย</t>
  </si>
  <si>
    <t>ร้อยละของนักศึกษาที่มีความรู้ความเข้าใจถึงการปฏิบัติตนเป็นครูที่ดี</t>
  </si>
  <si>
    <t>นักศึกษาที่มีบุคลิกภาพที่ดี และปฏิบัติตนเป็นครูในฐานะครูภาษาไทยที่ดี</t>
  </si>
  <si>
    <t xml:space="preserve">การเสริมสร้างคุณลักษณะอันพึงประสงค์ของบัณฑิตสาขาวิชาภาษาไทย </t>
  </si>
  <si>
    <t>เพื่อให้นักศึกษามีความรู้ความเข้าใจและมีแนวทางในการประพฤติปฏิบัติตนตามคุณลักษณะของครูที่ดี</t>
  </si>
  <si>
    <t>สาขาวิชาคอมพิวเตอร์</t>
  </si>
  <si>
    <t>จำนวนผู้เข้าร่วมโครงการไม่น้อยกว่าร้อยละ 90</t>
  </si>
  <si>
    <t>นักศึกษามีความรู้ ความเข้าใจและมีแนวทางในการประพฤติปฏิบัติตนตามคุณลักษณะของครูที่ดี</t>
  </si>
  <si>
    <t>การปลูกจิตสำนึกความเป็นครูคอมพิวเตอร์</t>
  </si>
  <si>
    <t>สาขาวิชาจิตวิทยาและการแนะแนว</t>
  </si>
  <si>
    <t>การพัฒนาบุคลิกภาพสู่ความเป็นครูที่ดีและเสริมสร้างความรู้ความเข้าใจในจิตวิทยาเพศศึกษา</t>
  </si>
  <si>
    <t xml:space="preserve">เพื่อให้นักศึกษามีความรู้ความเข้าใจในสมรรถนะที่จำเป็นสำหรับอาชีพครู </t>
  </si>
  <si>
    <t>ศูนย์ฝึกประสบการณ์วิชาชีพครู</t>
  </si>
  <si>
    <t>นักศึกษามีความรู้ ความเข้าใจและมีแนวทางในการพัฒนาสมรรถนะครูคุณภาพ</t>
  </si>
  <si>
    <t>การพัฒนาสมรรถนะครูคุณภาพ รอบรู้งานครูและครูจิตอาสา สำหรับนักศึกษาชั้นปีที่ 1</t>
  </si>
  <si>
    <t>เพื่อพัฒนาคุณลักษณะอันพึงประสงค์ด้านจิตอาสาผ่านกิจกรรมออกค่ายและให้ความรู้แก่นักเรียน</t>
  </si>
  <si>
    <t>ฝ่ายกิจการนักศึกษา</t>
  </si>
  <si>
    <t>จำนวนนักศึกษาที่มีผลการประเมินคุณลักษณะอันพึงประสงค์ผ่านเกณฑ์</t>
  </si>
  <si>
    <t>แนวทางในการจัด กิจกรรมค่ายอาสาบำเพ็ญประโยชน์</t>
  </si>
  <si>
    <t>จิตอาสาตามพระราโชบาย</t>
  </si>
  <si>
    <t>เพื่อเสริมสร้างคุณลักษณะบัณฑิต ด้านจิตวิญญาณความเป็นครู</t>
  </si>
  <si>
    <t>หลักสูตรประกาศนีย บัตรบัณฑิตวิชาชีพครู</t>
  </si>
  <si>
    <t>จำนวนนักศึกษาที่เข้าร่วมโครงการไม่น้อยกว่าร้อยละ 80</t>
  </si>
  <si>
    <t>นักศึกษามีคะแนนจิตวิญญาณความเป็นครูไม่ต่ำกว่าร้อยละ 70</t>
  </si>
  <si>
    <t>การพัฒนาความเป็นครูมืออาชีพ กิจกรรมพัฒนาจิตวิญญาณความเป็นครู</t>
  </si>
  <si>
    <t>เพื่อส่งเสริมให้นักศึกษารู้จักการมีจิตอาสา และบำเพ็ญประโยชน์ต่อสังคมและท้อนถิ่นร่วมทั้งมีคุณธรรมจริยธรรม</t>
  </si>
  <si>
    <t>คณะวิทยาการจัดการ</t>
  </si>
  <si>
    <t>-นักศึกษามีความรู้ด้านคุณธรรมจริยธรรม</t>
  </si>
  <si>
    <t>กิจกรรมค่ายอาสา บำเพ็ญประโยชน์</t>
  </si>
  <si>
    <t>ผู้เข้าร่วมโครงการไม่น้อยกว่า ร้อยละ ๘๐ จากกลุ่มเป้าหมาย  ผู้เข้าร่วมโครงการ มีความรู้ความเข้าใจไม่น้อยกว่าร้อยละ ๘๐ ผู้เข้าร่วมโครงการ มีความพึงพอใจในภาพรวม ไม่น้อยกว่าร้อยละ ๘๐</t>
  </si>
  <si>
    <t>กิจกรรมอบรมคุณธรรม จริยธรรม</t>
  </si>
  <si>
    <t>ผู้เข้าร่วมโครงการไม่น้อยกว่า ร้อยละ ๘๐ จากกลุ่มเป้าหมาย ผู้เข้าร่วมโครงการ มีความรู้ความเข้าใจไม่น้อยกว่าร้อยละ ๘๐ ผู้เข้าร่วมโครงการ มีความพึงพอใจในภาพรวม ไม่น้อยกว่าร้อยละ ๘๐</t>
  </si>
  <si>
    <t>ส่งเสริมคุณธรรมให้นศ.ปี1</t>
  </si>
  <si>
    <t>คณะวิทยาศาสตร์</t>
  </si>
  <si>
    <t>250 คน</t>
  </si>
  <si>
    <t>นักศึกษาได้ความด้านคุณธรรมจริยธรรม</t>
  </si>
  <si>
    <t>ชีวิตใหม่สู่รั้วกาซะลอง และอบรมคุณธรรมจริยธรรม สำหรับนักศึกษาชั้นปีที่ 1 คณะวิทยาศาสตร์</t>
  </si>
  <si>
    <t>เพื่อส่งเสริมคุณธรรมจริยธรรม ข้าราชการและเจ้าหน้าที่ของหน่วยงาน</t>
  </si>
  <si>
    <t>ได้คุณธรรมจริยธรรมในการทำงาน</t>
  </si>
  <si>
    <t>1,000 บาท</t>
  </si>
  <si>
    <t>สจป.ที่ 3 (ลำปาง)</t>
  </si>
  <si>
    <t>ขรก./จนท. 30 คน</t>
  </si>
  <si>
    <t>กิจกรรมทำบุญ วันมาฆบูชา</t>
  </si>
  <si>
    <t>กิจกรรมทำบุญ วันวิสาขบูชา</t>
  </si>
  <si>
    <t>กิจกรรมทำบุญ วันอาสาฬหบูชา</t>
  </si>
  <si>
    <t>กิจกรรมทำบุญ วันเข้าพรรษา</t>
  </si>
  <si>
    <t>โครงการเสริมสร้างคุณธรรม จริยธรรม</t>
  </si>
  <si>
    <t>เพื่อเสริมสร้างคุณธรรมจริยธรรมให้กับผู้บริหาร สมาชิกสภา พนักงาน องค์การบริหารส่วนตำบลแม่ถอด</t>
  </si>
  <si>
    <t>สำนักปลัดองค์การบริหารส่วนตำบลแม่ถอด</t>
  </si>
  <si>
    <t>ร้อยละ 60 ของกลุ่มเป้าหมายได้ร่วมกันสืบสานคุณธรรม จริยธรรม</t>
  </si>
  <si>
    <t xml:space="preserve">เพื่อปลูกฝั่งความดีงามขึ้นในจิตใจของพนักงาน จนเกิดเป็นจิตสำนึกที่ดี ส่งผลให้มีความประพฤติ ปฏิบัติดี ต่อตนเอง ต่องาน และต่อสังคม </t>
  </si>
  <si>
    <t>สำนักงานทรัพยากรธรรมชาติและสิ่งแวดล้อมจังหวัดลำปาง</t>
  </si>
  <si>
    <t>เกิดการขยายผลสมาชิกเครือข่าย ทสม. ไม่น้อยกว่า 120 คน</t>
  </si>
  <si>
    <t>ทรัพยากรธรรมชาติและสิ่งแวดล้อมในระดับชุมชนได้รับการอนุรักษ์และฟื้นฟู</t>
  </si>
  <si>
    <t>65,000 บาท</t>
  </si>
  <si>
    <t>โครงการพัฒนาศักยภาพเครือข่าย ทสม. ระดับจังหวัด ผ่านหลักสูตรมาตรฐาน ทสม.</t>
  </si>
  <si>
    <t>เพื่อส่งเสริมและพัฒนาศักยภาพของอาสาสมัครพิทักษ์ทรัพยากร ธรรมชาติและสิ่งแวดล้อม (ทสม.) ให้มีความรู้ ความเข้าใจในบทบาทหน้าที่ของอาสาสมัคร และองค์ความรู้เบื้องต้น ตลอดจนร่วมกันเฝ้าระวัง และฟื้นฟูทรัพยากรธรรมชาติและสิ่งแวดล้อมในท้องถิ่นของตนเอง</t>
  </si>
  <si>
    <t>เพื่อส่งเสริมการมีส่วนร่วมของชุมชน และองค์กรปกครองส่วนท้องถิ่นในการจัดการขยะของชุมชน</t>
  </si>
  <si>
    <t>ปริมาณขยะที่ส่งกำจัดขององค์กรปกครองส่วนท้องถิ่นได้รับการคัดแยกและมีปริมาณลดลงจากปีฐานร้อยละ 40</t>
  </si>
  <si>
    <t xml:space="preserve">จังหวัดลำปางเป็นจังหวัดสะอาด </t>
  </si>
  <si>
    <t>โครงการส่งเสริมการมีส่วนร่วมของชุมชนในการคัดแยกขยะต้นทาง</t>
  </si>
  <si>
    <t>กิจกรรมจิตอาสาเนื่องในวันคล้ายวันพระราชสมภพ พระบาทสมเด็จพระบรมชนกาธิเบศร มหาภูมิพลอดุลยเดชมหาราช บรมนาถบพิตร</t>
  </si>
  <si>
    <t>เพื่อถวายเป็นพระราชกุศล</t>
  </si>
  <si>
    <t>สำนักงานปลัด</t>
  </si>
  <si>
    <t>ผู้บริหาร พนักงานเทศบาล และประชาชนตำบลเมืองยาว</t>
  </si>
  <si>
    <t>เพื่อพัฒนาท้องถิ่นของตนให้สะอาด  และเป็นระเบียบเรียบร้อย</t>
  </si>
  <si>
    <t>กิจกรรมจิตอาสาเนื่องในโอกาสวันเทศบาล</t>
  </si>
  <si>
    <t>เพื่อให้เกิดความสามัคคีในหน่วยงาน</t>
  </si>
  <si>
    <t>เพื่อให้สถานที่ราชการสะอาด</t>
  </si>
  <si>
    <t xml:space="preserve"> กิจกรรมจิตอาสาเนื่องในโอกาสวันเฉลิมพระชนมพรรษาสมเด็จพระนางเจ้าสุทิดา พัชรสุธาพิมลลักษณ พระบรมราชินี</t>
  </si>
  <si>
    <t xml:space="preserve"> กิจกรรมจิตอาสาเนื่องในโอกาสวันเฉลิมพระชนมพรรษา พระบาทสมเด็จพระเจ้าอยู่หัว</t>
  </si>
  <si>
    <t xml:space="preserve"> กิจกรรมจิตอาสาเนื่องในโอกาสวันเฉลิมพระชนมพรรษาสมเด็จพระนางเจ้าสิริกิติ์ พระบรมราชินีนาถ พระบรมราชชนนีพันปีหลวง</t>
  </si>
  <si>
    <t>เสริมสร้างคุณธรรมจริยธรรม</t>
  </si>
  <si>
    <t>ฝ่ายบริหาร</t>
  </si>
  <si>
    <t>เจ้าหน้าที่107 คน</t>
  </si>
  <si>
    <t>บุคลากรมีคุณธรรมจริยธรรม</t>
  </si>
  <si>
    <t>เรียนรู้ตามรอยพระยุคลบาท</t>
  </si>
  <si>
    <t>อนุรักษ์วัฒนธรรมประเพณี</t>
  </si>
  <si>
    <t>เจ้าหน้าที่109 คน</t>
  </si>
  <si>
    <t>บุคลากรมีจิตสำนึกด้านวัฒนธรรมประเพณี</t>
  </si>
  <si>
    <t>ป้องกันการทุจริตและสร้างเครือข่ายในเรือนจำ</t>
  </si>
  <si>
    <t>บุคลากรซื่อสัตย์</t>
  </si>
  <si>
    <t>กิจกรรมวันลอยกระทง</t>
  </si>
  <si>
    <t>สร้างภูมิคุ้มกันในการต่อต้านการทุจริต</t>
  </si>
  <si>
    <t>ฝ่ายการศึกษาและพัฒนาจิตใจ</t>
  </si>
  <si>
    <t>บุคลากรตระหนักถึงวันสำคัญทางศาสนา</t>
  </si>
  <si>
    <t>ขัดเกราจิตใจผู้ต้องขัง</t>
  </si>
  <si>
    <t>ผู้ต้องขังชาย และหญิง 300 คน</t>
  </si>
  <si>
    <t>ผู้ต้องขังสามารถสอบผ่านตามเกณฑ์ที่กำหนด</t>
  </si>
  <si>
    <t>งบประมาณจากกรมราชทัณฑ์</t>
  </si>
  <si>
    <t>เพื่อปลูกจิตสำนึกในวันสำคัญต่างๆให้ ผู้ต้องขัง</t>
  </si>
  <si>
    <t>ผู้ต้องขังชาย และหญิง 2,184 คน</t>
  </si>
  <si>
    <t>ผู้ต้องขังมีจิตสำนึกที่ดีภายหลังพ้นโทษ</t>
  </si>
  <si>
    <t>ขัดเกราจิตใจผู้ต้องขังศาสนาต่างๆ</t>
  </si>
  <si>
    <t>ผู้ต้องขังชายและหญิงศาสนาต่างๆ</t>
  </si>
  <si>
    <t>เพื่อปรับปรุงพฤตินิสัยผู้ต้องขัง</t>
  </si>
  <si>
    <t>เสริมสร้างให้ผู้ต้องขังมีภาวะการเป็นผู้นำที่ดี</t>
  </si>
  <si>
    <t>ผู้ต้องขังชาย43 คน</t>
  </si>
  <si>
    <t>ขัดเกราจิตใจเจ้าหน้าที่เรือนจำ</t>
  </si>
  <si>
    <t xml:space="preserve">ทำบุญตักบาตรในวันสำคัญทางศาสนา </t>
  </si>
  <si>
    <t>จัดการเรียนการสอนธรรมศึกษา</t>
  </si>
  <si>
    <t>การจัดกิจกรรมนิทรรศการในวันสำคัญของชาติ ศาสนา พระมหากษัตริย์</t>
  </si>
  <si>
    <t>อบรมและบรรยายโดยผู้นำศาสนาพุทธ คริสต์ อิสลาม และอื่นๆ</t>
  </si>
  <si>
    <t>ผู้ต้องขังสวดมนต์ไหว้พระประจำวัน</t>
  </si>
  <si>
    <t>อบรมศาสนาพิธีกร (มัคนายก)</t>
  </si>
  <si>
    <t>เพื่อพัฒนาพฤตินิสัยและจิตใจผู้ต้องขัง</t>
  </si>
  <si>
    <t>ผู้ต้องขังชายและหญิง 500 คน</t>
  </si>
  <si>
    <t>เพื่อให้ผู้ต้องขังเกิดความสามัคคีในหมู่คณะ</t>
  </si>
  <si>
    <t>ผู้ต้องขังที่เข้าร่วมประกวด 10 คน</t>
  </si>
  <si>
    <t>ปรับปรุงแก้ไขพฤตินิสัยผู้ต้องขัง</t>
  </si>
  <si>
    <t>๑๒ งาน</t>
  </si>
  <si>
    <t>เพื่อสร้างความสัมพันธ์ที่ดีระหว่างเจ้าหน้าที่และบุคคลในครอบครัว</t>
  </si>
  <si>
    <t>ฝ่ายสวัสดิการผู้ต้องขัง</t>
  </si>
  <si>
    <t>บุคลากรเรือนจำกลางลำปาง</t>
  </si>
  <si>
    <t>ความสามัคคีในหมู่คณะเจ้าหน้าที่และครอบครัว</t>
  </si>
  <si>
    <t>ขสนับสนุนเงินนอกงบประมาณจากฝ่ายสวัสดิการฯเรือนจำกลางลำปาง</t>
  </si>
  <si>
    <t>พัฒนาจิตใจผู้ต้องขังตามหลักสูตร”สัคคสาสมาธิ”</t>
  </si>
  <si>
    <t>การประกวดสวดมนต์หมู่ทำนองสรภัญญะ</t>
  </si>
  <si>
    <t>จัดกิจกรรมที่แสดงออกถึงความจงรักภักดี ต่อสถาบันพระมหากษิตริย์</t>
  </si>
  <si>
    <t>ครอบครัวสัมพันธ์ “สายใยรักจากเรือนจำสู่ครอบครัว”</t>
  </si>
  <si>
    <t>เพื่อเป็นการกำหนดเกณฑ์แนวทางเบื้องต้นในการขับเคลื่อนนโยบายหลักคุณธรรมและความโปร่งใสในการดำเนินงานของสำนักงานเขตพื้นที่การศึกษาประถมศึกษาลำปาง เขต 3 ตามหลักธรรมาภิบาล</t>
  </si>
  <si>
    <t>กลุ่มกฎหมายและคดี</t>
  </si>
  <si>
    <t>จำนวน 11 มาตรการคุณธรรมและความโปร่งใสในการดำเนินงาน</t>
  </si>
  <si>
    <t>มีเครื่องมือให้บุคลากรในหน่วยงานและสถานศึกษาในสังกัดได้ตระหนัก ให้ความสำคัญกับการมีคุณธรรมและความโปร่งใสในการดำเนินงานเพื่อเสริมสร้างเป็นวัฒนธรรมองค์กรให้มีทัศนคติ ค่านิยมในการปฏิบัติงานอย่างซื่อสัตย์ สุจริต</t>
  </si>
  <si>
    <t>การจัดทำมาตรการคุณธรรมและความโปร่งใสในการดำเนินงานของ สพป.ลำปาง เขต 3</t>
  </si>
  <si>
    <t xml:space="preserve">เพื่อเป็นการกำหนดเกณฑ์แนวทางในการปฏิบัติงานขับเคลื่อนนโยบายมาตฐานการทำงานตามหลักคุณธรรมและความโปร่งใสในการดำเนินงานของสำนักงานเขตพื้นที่การศึกษาประถมศึกษาลำปาง เขต 3 </t>
  </si>
  <si>
    <t>คู่มือปฏิบัติงาน/บริการ รายบุคคลครบทุกกลุ่มงาน</t>
  </si>
  <si>
    <t>เครื่องมือให้บุคลากรในหน่วยงานและสถานศึกษาในสังกัดได้ใช้เป็นแนวทางในการปฏิบัติงานขับเคลื่อนนโยบายมาตฐานการทำงานตามหลักคุณธรรมและความโปร่งใสในการดำเนินงาน</t>
  </si>
  <si>
    <t>เพื่อเป็นการวิเคราะห์ ปรับปรุงและวางแผนกระบวนการทำงานในการเตรียมความพร้อมการปฏิบัติงานขับเคลื่อนนโยบายตามหลักคุณธรรมและความโปร่งใสในการดำเนินงานของสำนักงานเขตพื้นที่การศึกษาประถมศึกษาลำปาง เขต 3</t>
  </si>
  <si>
    <t>บุคลากรทุกคนในสังกัด สพป.ลำปางเขต 3</t>
  </si>
  <si>
    <t>จำนวนช่องทางรับบริการเพิ่มขึ้น</t>
  </si>
  <si>
    <t>1. เพื่อให้การพัฒนา ยกระดับ และรักษาคุณภาพการบริการ
มีมาตรฐานเดียวกัน ผู้ใช้บริการได้รับความสะดวก รวดเร็ว ถูกต้องเป็นธรรมมีความพึงพอใจต่อการให้บริการ
2. เพื่อให้มีเกณฑ์เปรียบเทียบเป็นบรรทัดฐานในการพัฒนาคุณภาพการให้บริการให้เป็นไปในทิศทางเดียวกัน
3. เพื่อเป็นแนวทางในการพัฒนาและยกระดับการบริการสู่ความเป็นเลิศในอนาคต</t>
  </si>
  <si>
    <t>1.การสร้างความสัมพันธ์ที่ดีต่อผู้รับบริการอย่างสม่ำเสมอ
	2. สามารถรักษาติดตามความต้องการของผู้รับบริการและประเมินผลการให้บริการได้ตลอดเวลา
3.สามารถพัฒนาการให้บริการ เพื่อดึงดูดให้มีผู้รับบริการ
ใหม่เพิ่มขึ้น และมีการติดตามผลอย่างต่อเนื่อง</t>
  </si>
  <si>
    <t>กลุ่มนิเทศ ติดตามและประเมินผลการจัดการศึกษา</t>
  </si>
  <si>
    <t>สถานศึกษาในสังกัดสำนักงานเขตพื้นที่การศึกษาประถมศึกษาลำปาง เขต 3 จำนวน 92 แห่ง โดยผู้บริหาร ครู บุคลากรทางการศึกษา และนักเรียนทุกคนที่เข้าร่วมโครงการ</t>
  </si>
  <si>
    <t>กิจกรรมที่  1
-จัดทำคู่มือปฏิบัติงานรายบุคคลให้ครบทุกกลุ่มงาน
กิจกรรมที่ ๒
-จัดทำ/รวบรวมแนวทางการให้บริการครอบคลุมทุกกลุ่มงานเป็นคู่มือการบริการของหน่วยงาน</t>
  </si>
  <si>
    <t>กิจกรรมที่ ๓
-จัดประชุมทบทวนนโยบายที่เกี่ยวข้องกับการป้องกันการทุจริตในหน่วยงาน
กิจกรรมที่ ๔
-จัดทำแผนงานด้านการป้องกันและปราบปรามการทุจริตของหนวยงาน และดำเนินการอย่างเป็นรูปธรรม
กิจกรรมที่ ๕
-ประชาสัมพันธ์สร้างความเชื่อมั่นให้บุคลกรภายใน ในการร้องเรียนเมื่อพบเห็นการทุจริตภายใน/ภายนอก</t>
  </si>
  <si>
    <t>1. สามารถสรุปความคิดเห็น (Brain-Storming) เพื่อแนวทางหรือความคิดเห็นใหม่ๆ
2. มีทีมงาน (Meeting หรือ Staff-meeting)หรือผู้ที่มีส่วนร่วมทุกคน ได้มีความเข้าใจในแนวคิดและวิธีการปฏิบัติที่สอดคล้องและตรงกัน
3. สามารถตัดสินใจ อีกทั้งการวางแผนในสิ่งที่จะทำต่อไปในอนาคต
๔. สามารถแบ่งปันข้อมูล (Information Sharing)</t>
  </si>
  <si>
    <t>การเสริมสร้างคุณธรรม จริยธรรม และธรรมาภิบาล
ในสถานศึกษา (โครงการโรงเรียนสุจริต)</t>
  </si>
  <si>
    <t xml:space="preserve">1) เพื่อเสริมสร้างคุณธรรม จริยธรรมและธรรมาภิบาลในสถานศึกษา “ป้องกัน
การทุจริต”    
2) เพื่อปลูกฝังให้นักเรียน
มีทักษะกระบวนการคิด 
มีวินัย ซื่อสัตย์สุจริตอยู่อย่างพอเพียงและมีจิตสาธารณะ  </t>
  </si>
  <si>
    <t>ผู้บริหาร ครู บุคลากรทางการศึกษา และนักเรียน มีจิตสำนึก
ความเป็นไทย ซื่อสัตย์สุจริต
มีทักษะระบวน
การคิด มีวินัย  
อยู่อย่างพอเพียง และมีจิตสาธารณะ</t>
  </si>
  <si>
    <t>-เพื่อสร้างการรับรู้และความเข้าใจเกี่ยวกับคุณธรรมจริยธรรม ป้องกันและปราบปรามการทุจริต ประพฤติ        มิชอบ ตามประมวลจริยธรรม ข้าราชการ กรมอุทยานแห่งชาติ             สัตว์ป่า และพันธุ์พืช</t>
  </si>
  <si>
    <t>เขตห้ามล่าสัตว์ป่า          แม่มาย</t>
  </si>
  <si>
    <t>-บุคลากรร้อยละ 70 รับรู้ เข้าใจคุณธรรม จริยธรรม ป้องกันและปราบปรามการทุจริต ประพฤติมิชอบ ตามประมวลจริยธรรม ข้าราชการ กรมอุทยานแห่งชาติ             สัตว์ป่า และพันธุ์พืช</t>
  </si>
  <si>
    <t>ประชาสัมพันธ์เผยแพร่รณรงค์เกี่ยวกับคุณธรรม จริยธรรม ป้องกันและปราบปรามการทุจริต ประพฤติมิชอบ ตามประมวลจริยธรรม ข้าราชการ กรมอุทยานแห่งชาติ             สัตว์ป่า และพันธุ์พืช</t>
  </si>
  <si>
    <t>-เพื่อส่งเสริมการเรียนรู้เกี่ยวกับป้องกันการทุจริต ประพฤติ                มิชอบ และส่งเสริมคุ้มครองจริยธรรมให้เจ้าหน้าที่</t>
  </si>
  <si>
    <t>เขตห้ามล่าสัตว์ป่า           แม่มาย</t>
  </si>
  <si>
    <t>การพัฒนาองค์กรตามประมวลจริยธรรมข้าราชการ กรมอุทยานแห่งชาติ        สัตว์ป่า และพันธุ์พืชความเป็นองค์กร         ธรรมาภิบาล</t>
  </si>
  <si>
    <t>บุคคลกรเรียนรู้ระดับการปฏิบัติตามประมวลจริยธรรมข้าราชการของตนเองและองค์กร องค์กรได้แนวทาง สู่การเป็นองค์กร       ธรรมาภิบาลโดยใช้คู่มือประมวลจริยธรรม ข้าราชการ กรมอุทยานแห่งชาติ และพันธุ์ เป็นแนวทางการปฏิบัติงาน</t>
  </si>
  <si>
    <t>เขตห้ามล่าสัตว์ป่าดอยพระบาท</t>
  </si>
  <si>
    <t>บุคคลกรเรียนรู้ระดับการปฏิบัติตามประมวลจริยธรรมข้าราชการของตนเองและองค์กรองค์กรได้แนวทาง สู่การเป็นองค์กร       ธรรมาภิบาลโดยใช้คู่มือประมวลจริยธรรม ข้าราชการ กรมอุทยานแห่งชาติ และพันธุ์ เป็นแนวทางการปฏิบัติงาน</t>
  </si>
  <si>
    <t>เพื่อให้เจ้าหน้าที่มีความเข้าใจถึง ค่านิยมสุจริตและการต่อต้าน การทุจริตในหน่วยงาน</t>
  </si>
  <si>
    <t>ร้อยละ ๘๐ ของเจ้าหน้าที่ในสังกัดได้รับทราบข้อมูล การประชาสัมพันธ์</t>
  </si>
  <si>
    <t xml:space="preserve">กิจกรรมประชาสัมพันธ์ เผยแพร่ รณรงค์เกี่ยวกับคุณธรรม จริยธรรม การป้องกัน ปราบปรามการทุจริต และประพฤติมิชอบ </t>
  </si>
  <si>
    <t>เจ้าหน้าที่ได้เข้าร่วมกิจกรรม และมี ความเข้าใจถึงค่านิยมสุจริต และการต่อต้านการทุจริตในหน่วยงาน</t>
  </si>
  <si>
    <t>เพื่อให้เจ้าหน้าที่มีความเข้าใจถึง คุณธรรมและจริยธรรม และ สามารถน้าไปปรับใช้ในการ ปฏิบัติงานได้</t>
  </si>
  <si>
    <t>เจ้าหน้าที่ได้เข้าร่วมกิจกรรม และมีความเข้าใจถึงคุณธรรม และจริยธรรม และสามารถน้าไป ปรับใช้ในการปฏิบัติงานได้</t>
  </si>
  <si>
    <t>กิจกรรมบำเพ็ญประโยชน์เพื่อราษฎร</t>
  </si>
  <si>
    <t>เจ้าหน้าที่ได้เข้าร่วมกิจกรรม และมีความเข้าใจถึงคุณธรรม และจริยธรรม และสามารถนำไปปรับใช้ในการปฏิบัติงานได้</t>
  </si>
  <si>
    <t>กิจกรรม ๕ ส</t>
  </si>
  <si>
    <t>อุทยานแห่งชาติเขลางค์บรรพต</t>
  </si>
  <si>
    <t>บุคลากรสัมพันธ์</t>
  </si>
  <si>
    <t>เจ้าหน้าที่มีความเข้าใจถึงค่านิยมคุณธรรจริยธรรมมากยิ่งขึ้น</t>
  </si>
  <si>
    <t>เจ้าหน้าที่มีความเข้าใจถึงค่า
นิยมสุจริตและการต่อต้าน
การทุจริตในหน่วยงาน</t>
  </si>
  <si>
    <t>อุทยานแห่งชาติ
ดอยจง</t>
  </si>
  <si>
    <t>ร้อยละ 80 ของ
เจ้าหน้าที่ใน
สังกัดได้เข้าร่วมกิจกรรม</t>
  </si>
  <si>
    <t>อุทยานแห่งชาติ
แจ้ซ้อน</t>
  </si>
  <si>
    <t>ผู้เข้าร่วมมีความสบายใจและเกิดกำลังใจในการดำเนินชีวิต</t>
  </si>
  <si>
    <t xml:space="preserve">โครงการทำบุญตักบาตรในวันสำคัญต่าง ๆ </t>
  </si>
  <si>
    <t>ผู้เข้าร่วมได้ยกระดับจิตใจให้มีความเสียสละ
เพื่อส่วนรวม</t>
  </si>
  <si>
    <t>โครงการมอบทุนการศึกษา</t>
  </si>
  <si>
    <t xml:space="preserve">กิจกรรมจิตอาสาร่วมกับส่วนราชการต่าง ๆ </t>
  </si>
  <si>
    <t>เพื่อให้เจ้าหน้าที่มีความเข้าใจถึงค่านิยมสุจริตและการต่อต้านการทุจริตในหน่วยงาน</t>
  </si>
  <si>
    <t>อุทยานแห่งชาติถ้ำผาไท</t>
  </si>
  <si>
    <t>ร้อยละ 80 ของเจ้าหน้าที่ในสังกัดได้รับทราบข้อมูลการประชาสัมพันธ์</t>
  </si>
  <si>
    <t>เจ้าหน้าที่ได้เข้าร่วมกิจกรรมและมีความเข้าใจถึงค่านิยมสุจริตและการต่อต้านการทุจริตในหน่วยงาน</t>
  </si>
  <si>
    <t>กิจกรรมประชาสัมพันธ์ เผยแพร่รณรงค์เกี่ยวกับคุณธรรม จริยธรรม การป้องกัน ปราบปรามการทุจริต และประพฤติมิชอบ</t>
  </si>
  <si>
    <t>จำนวนครั้งของการรายงาน 12 ครั้ง</t>
  </si>
  <si>
    <t>กิจกรรมรายงานข้อมูลเรื่องร้องเรียน ร้องทุกข์ เกี่ยวกับการทุจริตของเจ้าหน้าที่สังกัดกรมอุทยานแห่งชาติ สัตว์ป่า และพันธุ์พืช</t>
  </si>
  <si>
    <t>ได้รับข้อมูลเรื่องร้องเรียนร้องทุกข์เกี่ยวกับการทุจริตของเจ้าหน้าที่ในสังกัด</t>
  </si>
  <si>
    <t>เพื่อให้การรายงานข้อมูลเรื่องร้องเรียน ร้องทุกข์เกี่ยวกับการทุจริตของเจ้าหน้าที่ในสังกัด</t>
  </si>
  <si>
    <t>เพื่อให้เจ้าหน้าที่มีความเข้าใจถึงคุณธรรมและจริยธรรม และสามารถนำไปปรับใช้ในการปฏิบัติงานได้</t>
  </si>
  <si>
    <t>ร้อยละ 80 ของหน่วยงานในสังกัดได้เข้าร่วมกิจกรรม</t>
  </si>
  <si>
    <t>เจ้าหน้าที่ได้เข้าร่วมกิจกรรมและมีความเข้าใจถึงคุณธรรมและจริยธรรม และสามารถนำไปปรับใช้ในการปฎิบัติงานได้</t>
  </si>
  <si>
    <t>กิจกรรมประกวด ข้าราชการดีเด่น</t>
  </si>
  <si>
    <t>เพื่อให้เจ้าหน้าที่มีความเข้าใจถึงคุณธรรมและจริยธรรมและสามารถนำไปใช้ในการปฏิบัติงานได้</t>
  </si>
  <si>
    <t>ร้อยละ 80 ของหน่วยงาน ในสังกัดได้เข้าร่วมกิจกรรม</t>
  </si>
  <si>
    <t>เจ้าหน้าที่ได้เข้าร่วมกิจกรรมและมีความเข้าใจถึงคุณธรรมและจริยธรรม และสามารถนำไปใช้ในการปฏิบัติงานได้</t>
  </si>
  <si>
    <t>กิจกรรม 5 ส</t>
  </si>
  <si>
    <t>โครงการจิตอาสาพัฒนา
เนื่องในวันคล้าย
วันพระบรมราชสมภพ
ของพระบาทสมเด็จ
พระบรมชนกาธิเบศร
มหาภูมิพลอดุลยเดชมหาราช
บรมนาถบพิตร</t>
  </si>
  <si>
    <t>เพื่อแสดงความจงรักภักดี
และน้อมรำลึกในพระมหากรุณาธิคุณ
ของพระบาทสมเด็จ
พระบรมชนกาธิเบศร
มหาภูมิพลอดุลยเดชมหาราช
บรมนาถบพิตร</t>
  </si>
  <si>
    <t>ท่าอากาศยานลำปาง</t>
  </si>
  <si>
    <t>เจ้าหน้าที่
ท่าอากาศยานลำปาง 
จำนวน 63 คน</t>
  </si>
  <si>
    <t>แสดงความจงรักภักดี
ต่อพระบาทสมเด็จ
พระบรมชนกาธิเบศร 
มหาภูมิพลอดุลยเดช
มหาราช</t>
  </si>
  <si>
    <t>โครงการส่งเสริมและทำนุบำรุง
พระพุทธศาสนา เนื่องใน
วันสำคัญ ( เช่น มาฆบูชา 
วิสาขบูชา อาสาฬหบูชา )</t>
  </si>
  <si>
    <t>เพื่อส่งเสริมให้บุคลากร
ได้เข้าวัดปฏิบัติธรรม โดยนำ
หลักธรรมทางพระพุทธศาสนา
มาปรับใช้ในการทำงาน</t>
  </si>
  <si>
    <t>บุคลากรมีส่วนร่วม
ในกิจกรรม
ทางศาสนา</t>
  </si>
  <si>
    <t xml:space="preserve">	เจ้าหน้าที่
	ท่าอากาศยานลำปาง 
	จำนวน 63 คน</t>
  </si>
  <si>
    <t>โครงการสืบสานประเพณี
และสรงน้ำพระ เนื่องใน
วันสงกรานต์ประจำปี 2565</t>
  </si>
  <si>
    <t>เพื่อส่งเสริม สืบสาน อนุรักษ์
ประเพณีและวัฒนธรรมไทย</t>
  </si>
  <si>
    <t>บุคลากรมีส่วนร่วม
ในการรักษาไว้ซึ่ง
ขนบธรรมเนียม
ประเพณีไทย</t>
  </si>
  <si>
    <t>โครงการกิจกรรม 5 ส.
Big Cleaning Day
เนื่องในวันเฉลิมพระชนมพรรษา
พระบาทสมเด็จพระปรเมนทรรามาธิบดีศรีสินทรมหาวชิราลงกรณ</t>
  </si>
  <si>
    <t>เพื่อปรับปรุงสภาพแวดล้อม
ภายในองค์กรให้มี
ความเป็นระเบียบเรียบร้อย 
มีความสะอาด ถูกสุขลักษณะ
และปลอดภัย</t>
  </si>
  <si>
    <t>สร้างเสริม
ลักษณะนิสัย
ความเป็นระเบียบ
เรียบร้อยและ
ความสามัคคี</t>
  </si>
  <si>
    <t xml:space="preserve">โครงการกิจกรรมปลูกต้นไม้
เนื่องในวันต้นไม้ประจำปี
ของชาติ 2565
 </t>
  </si>
  <si>
    <t>เพื่อปลูกจิตสำนึกและ
สร้างความตระหนักให้กับ
บุคลากรได้มีส่วนร่วมในการ
ดูแล บำรุงรักษาต้นไม้
ที่ได้ปลูกไว้ ให้เจริญเติบโต
เป็นพื้นที่สีเขียวภายในองค์กร</t>
  </si>
  <si>
    <t xml:space="preserve">บุคลากรมีส่วนร่วม
ในการบำรุงรักษาต้นไม้
 และเสริมสร้าง
ความสามัคคี
ภายในองค์กร
 </t>
  </si>
  <si>
    <t>กิจกรรมเทิดพระเกียรติ
เนื่องในวันเฉลิมพระชนมพรรษา
สมเด็จพระนางเจ้าสิริกิติ์
พระบรมราชินีนาถ
พระบรมราชชนนีพันปีหลวง</t>
  </si>
  <si>
    <t>เพื่อแสดงความจงรักภักดี
ต่อสถาบัน</t>
  </si>
  <si>
    <t>แสดงความจงรักภักดี
ต่อสถาบัน</t>
  </si>
  <si>
    <t>กิจกรรมบริจาคโลหิต 
เนื่องในวันเฉลิมพระชนมพรรษา
สมเด็จพระนางเจ้าสุทิดา
พัชรสุธาพิมลลักษณ
พระบรมราชินี</t>
  </si>
  <si>
    <t>เพื่อปลูกจิตสำนึกที่ดีให้กับบุคลากร
ในการทำประโยชน์ให้กับสังคม
และถวายเป็นพระราชกุศล
เนื่องในวันเฉลิมพระชนมพรรษา
สมเด็จพระนางเจ้าสุทิดา
พัชรสุธาพิมลลักษณ พระบรมราชินี</t>
  </si>
  <si>
    <t>บุคลากรมีส่วนร่วม
ในการบำเพ็ญประโยชน์
เพื่อส่วนรวม</t>
  </si>
  <si>
    <t>โครงการฝึกอบรมคุณธรรมจริยธรรมให้แก่เด็กและเยาวชนตำบลเสริมกลาง</t>
  </si>
  <si>
    <t>สำนักปลัด      อบต.เสริมกลาง</t>
  </si>
  <si>
    <t>จำนวนผู้เข้ารับการฝึกอบรม 30 คน</t>
  </si>
  <si>
    <t>ผู้เข้ารับการฝึกอบรมมีความรู้ความเข้าใจเกี่ยวกับหลักคุณธรรมจริยธรรมในการ ดำรงชีวิตประจำวัน</t>
  </si>
  <si>
    <t>เพื่อให้ความรู้แก่เด็กและเยาวชน เรื่องคุณธรรม จริยธรรม ความสำคัญของสถาบันพระมหากษัตริย์  เพื่อให้เด็กและเยาวชนได้น้อมนำหลักธรรมคำสอนทางพระพุทธศาสนาไปปรับเปลี่ยนใช้ในการดำเนินชีวิตให้เป็นไปอย่างถูกต้อง</t>
  </si>
  <si>
    <t>เพื่อให้บุคลากรมีความรู้พัฒนาทักษะความรู้เพิ่มขึ้น</t>
  </si>
  <si>
    <t>ผู้เข้ารับการฝึกอบรมมีความรู้ และมีประสิทธิภาพการปฏิบัติงาน</t>
  </si>
  <si>
    <t>งานบุคคลสำนักปลัด</t>
  </si>
  <si>
    <t>โครงการฝึก
อบรมพัฒนา
ศักยภาพการ
ปฏิบัติงานบุคลากร
เทศบาลเสริมงาม</t>
  </si>
  <si>
    <t>เพื่อเสริมสร้างให้มีจิตใจสงบมีสมาธิ มีความสุขุม รอบคอบ</t>
  </si>
  <si>
    <t>ผู้เข้าร่วมโครงการเข้าถึงธรรมะและได้รับข้อคิดดีในเรื่องธรรมะ</t>
  </si>
  <si>
    <t>ธรรมะในวันพระ</t>
  </si>
  <si>
    <t>สำนักปลัดทต.ทุ่งงาม</t>
  </si>
  <si>
    <t>ร้อยละ70ของพนักงาน</t>
  </si>
  <si>
    <t>เพื่อส่งเสริมและปลูกฝังด้านคุณธรรมจริยธรรมให้กับบุคลากรในองค์กร</t>
  </si>
  <si>
    <t>บุคลากรในองค์กรมีความรู้ในเรื่องคุณธรรมและจริยธรรมต่อการปฏิบัติงานในองค์กร</t>
  </si>
  <si>
    <t>ร้อยละ85ของบุคลากรในองค์กร</t>
  </si>
  <si>
    <t>การส่งเสริมคุณธรรม
จริยธรรมในองค์กร
(ในหัวข้ออบรมของโครงการพัฒนาศักยภาพผู้บริหารและพนักงานเทศบาล/พนักงานจ้างประจำปีงบประมาณ 2565)</t>
  </si>
  <si>
    <t>เพื่อส่งเสริมให้พนักงานได้ตระหนักถึงเป็นจิตอาสา</t>
  </si>
  <si>
    <t>พนักงานที่เข้าร่วมโครงการมีความสุขและความภาคภูมิใจที่ได้ร่วมงานจิตอาสา</t>
  </si>
  <si>
    <t>โครงการจิตอาสา</t>
  </si>
  <si>
    <t>โครงการ/กิจกรรม “ตำรวจไทยใจสะอาด/จิตอาสา”</t>
  </si>
  <si>
    <t>ตำรวจภูธรจังหวัดลำปาง</t>
  </si>
  <si>
    <t>สร้างภาพลักษณ์ที่ดีให้แก่หน่วยงานเพื่อเป็นองค์กรที่ประชาชนและสังคมเกิดความศรัทธาเชื่อมั่นต่อองค์กร และมีการร่วมทำความดีในโครงการจิตอาสา “เราทำความดีด้วยหัวใจ” หรือปฏิบัติตนเพื่อสังคมและสาธารณะประโยชน์ (จิตอาสา) ภายในองค์กรและร่วมกับหน่วยงานอื่น  ในจังหวัด</t>
  </si>
  <si>
    <t>2 ครั้ง/สัปดาห์(8 ครั้ง/เดือน)</t>
  </si>
  <si>
    <t>ประชาสัมพันธ์และเผยแพร่ประมวลจริยธรรมและจรรยาบรรณของตำรวจ ระหว่างผู้บังคับบัญชาและผู้ใต้บังคับบัญชาให้ประพฤติตนตามประมวลจริยธรรมฯ พัฒนาเสริมสร้างคุณธรรม และจริยธรรมให้กับข้าราชการตำรวจในสังกัด ร่วมทำความดีในโครงการจิตอาสา “เราทำความดีด้วยหัวใจ” หรือปฏิบัติตนเพื่อสังคมและสาธารณะประโยชน์     (จิตอาสา)</t>
  </si>
  <si>
    <t>โครงการ/กิจกรรม “จริยธรรมและหลักธรรมาภิบาลแก่ข้าราชการตำรวจ”</t>
  </si>
  <si>
    <t xml:space="preserve">บุคลากรในหน่วยงาน ได้ร่วมกันทำบุญ ปฏิบัติธรรม และนำ หลักธรรมทาง ศาสนามาเป็น แนวทางในการ ปฏิบัติงานและ ดำเนินชีวิตและสร้างภาพลักษณ์ที่ดีให้แก่หน่วยงานเพื่อเป็นองค์กรที่ประชาชนและสังคมเกิดความศรัทธาเชื่อมั่นต่อองค์กร             </t>
  </si>
  <si>
    <t>ไตรมาสละ 1 ครั้ง (จำนวน 4 ครั้ง)</t>
  </si>
  <si>
    <t>เพื่อปลูกฝังด้านคุณธรรมและจริยธรรมให้กับข้าราชการตำรวจในสังกัดนำหลักธรรมทางศาสนาไปประพฤติปฏิบัติในชีวิตประจำวันและในการปฏิบัติหน้าที่ราชการ
เพื่อปลูกฝังจิตสำนึกของเจ้าหน้าที่ตำรวจให้มีจิตสำนึกที่ดี มีอุดมการณ์ มีคุณธรรมจริยธรรม และเป็นข้าราชการตำรวจที่ดี
เพื่อส่งเสริมสนับสนุนให้ข้าราชการตำรวจประพฤติปฏิบัติตามประมวลจริยธรรมและจรรยาบรรณของตำรวจที่กำหนดไว้
เพื่อเสริมสร้างภาพลักษณ์ที่ดีให้แก่หน่วยงานเพื่อเป็นองค์กรที่ประชาชนและสังคมเกิดความศรัทธาเชื่อมั่น</t>
  </si>
  <si>
    <t>โครงการ/กิจกรรมปลุกจิตสำนึกข้าราชการ ตำรวจ “การเข้าแถวเคารพธงชาติ ,การกล่าวคำสัตย์ปฏิญาณและอุดมคติตำรวจ และการกล่าวราชสวัสดิ์หน้าพระบรมฉายาลักษณ์พระบาทสมเด็จพระวชิรเกล้าเจ้าอยู่หัว รัชกาลที่ 10”</t>
  </si>
  <si>
    <t>มีการจัดกิจกรรม เทิดทูนสถาบันชาติ, พระมหากษัตริย์และเสริมสร้างความประพฤติและวินัยข้าราชการตำรวจปลูกจิตสำนึกการเป็นผู้พิทักษ์  สันติราษฎร์</t>
  </si>
  <si>
    <t>สัปดาห์ละ 5 ครั้ง (20-21 ครั้ง/เดือน)</t>
  </si>
  <si>
    <t xml:space="preserve">เพื่อให้สอดคล้องกับการปฏิบัติตามมาตรการควบคุมและเสริมสร้างความประพฤติและวินัยข้าราชการตำรวจ ตามคำสั่ง ตร.ที่ ๑๒๑๒/๒๕๓๗ ลง ๑ ต.ค.๒๕๓๗ เรื่อง มาตรการควบคุมและเสริมสร้างความประพฤติและวินัยข้าราชการตำรวจ
เพื่อปลูกฝังการเป็นข้าราชการตำรวจที่ดี และปลูกจิตสำนึกการเป็นผู้พิทักษ์สันติราษฎร์
ปลูกจิตสำนึกเคารพรักสถาบันชาติ  และเทิดทูนสถาบันพระมหากษัตริย์  </t>
  </si>
  <si>
    <t>เพื่อพัฒนาบุคลากรในองค์กรให้มีจิตสาธารณะ  ทำกิจกรรมบำเพ็ญประโยชน์ร่วมกับประชาชนในตำบล</t>
  </si>
  <si>
    <t>จำนวนบุคลากร/ประชาชนที่เข้าร่วมโครงการ</t>
  </si>
  <si>
    <t>บุคลากรในหน่วยงานและประชาชนมีจิตสาธารณะ</t>
  </si>
  <si>
    <t>โครงการจิตอาสาเราทำความดีด้วยหัวใจ</t>
  </si>
  <si>
    <t>สำนักปลัดเทศบาลตำบลบ้านสา</t>
  </si>
  <si>
    <t>เพื่อพัฒนาบุคลากรให้มีความรู้ความเข้าใจในเรื่องคุณธรรมและจริยธรรมในการทำงาน</t>
  </si>
  <si>
    <t>จำนวนบุคลากรที่เข้าร่วมโครงการ</t>
  </si>
  <si>
    <t>บุคลากรในหน่วยงานมีความรู้ ความเข้าใจเกี่ยวกับคุณธรรมและจริยธรรมในการทำงาน</t>
  </si>
  <si>
    <t>โครงการอบรมด้านคุณธรรมจริยธรรม</t>
  </si>
  <si>
    <t>บุคลากรในหน่วยงานร่วมกันทำกิจกรรมและนำหลักธรรมทางพระพุทธศาสนาไปประพฤติปฏิบัติ</t>
  </si>
  <si>
    <t xml:space="preserve">จัดกิจกรรมไปวัด ทำบุญไหว้พระ </t>
  </si>
  <si>
    <t>1. เพื่อรณรงค์ปลูกฝังให้ข้าราชการ พนักงาน ลด ละ เลิก อบายมุข 2. ส่งเสริมให้ข้าราชการ พนักงาน ได้เข้าวัดปฏิบัติธรรม ทำบุญตักบาตร เวียนเทียน</t>
  </si>
  <si>
    <t>จำนวนผู้ขอรับบริการที่มาขอใช้บริการ</t>
  </si>
  <si>
    <t>ผู้ขอรับบริการได้รับทราบข้อมูลหรือข่าวสารที่ต้องการจากศูนย์ข้อมูลข่าวสารของเทศบาล</t>
  </si>
  <si>
    <t>มีการบริการศูนย์ข้อมูลข่าวสารของเทศบาล</t>
  </si>
  <si>
    <t>1. เพื่อเปิดโอกาสให้ประชาชนเข้าถึงข้อมูล ข่าวสารของเทศบาล ตาม พ.ร.บ.ข้อมูลข่าวสารของทางราชการ 2. เพื่อแสดงถึงการทำงานของข้าราชการด้วยความโปร่งใส มีความยุติธรรม เป็นไปตามหลักคุณธรรม จริยธรรม ธรรมาภิบาล</t>
  </si>
  <si>
    <t>เพื่อเสริมสร้างประสิทธิภาพและเชิดชูเกียรติคุณของพนักงาน</t>
  </si>
  <si>
    <t>บุคลากรในหน่วยงานมีคุณธรรมและจริยธรรมในการปฏิบัติราชการ และมีการบริการที่ดี</t>
  </si>
  <si>
    <t>โครงการยกย่องผู้มีคุณธรรมและจริยธรรมในการปฏิบัติราชการและให้บริการประชาชนดีเด่นประจำปี</t>
  </si>
  <si>
    <t>เพื่อปลูกฝังค่านิยมในการเป็นข้าราชการที่ดี</t>
  </si>
  <si>
    <t>จำนวนการเผยแพร่ประชา สัมพันธ์</t>
  </si>
  <si>
    <t>สื่อประชาสัมพันธ์ได้ถ่ายทอดสู่บุคลากรในหน่วยงาน</t>
  </si>
  <si>
    <t>การเผยแพร่ประชาสัมพันธ์ประมวลจริยธรรม และข้อบังคับจรรยาข้าราชการผ่านสื่อต่างๆ</t>
  </si>
  <si>
    <t>เพื่อเป็นการสร้างค่านิยมในการรักษาวินัย คุณธรรม จริยธรรม และต่อต้านการทุจริต ประพฤติมิชอบ รวมถึงการป้องกันการทุจริตในรูปแบบต่าง ๆ</t>
  </si>
  <si>
    <t>สื่อประชาสัมพันธ์ได้ถ่ายทอดสู่บุคลากรใน หน่วยงาน</t>
  </si>
  <si>
    <t>การเผยแพร่ความรู้ด้านการป้องกันการทุจริต สร้างค่านิยมในการรักษาวินัย และการส่งเสริมคุณธรรมจริยธรรม</t>
  </si>
  <si>
    <t>สำนักปลัด องค์การบริหารส่วนตำบลปงดอน</t>
  </si>
  <si>
    <t>ผู้บริหารท้องถิ่น, สมาชิกสภาท้องถิ่นพนักงานส่วนตำบล และพนักงานจ้าง เข้าร่วมโครงการไม่น้อยกว่าร้อยละ ๘๐ ของจำนวนกลุ่มเป้าหมาย</t>
  </si>
  <si>
    <t>โครงการหลักธรรมนำใจ</t>
  </si>
  <si>
    <t>๑. เพื่อให้ผู้เข้าร่วมกิจกรรมได้ปฏิบัติธรรม และแสดงตนเป็นพุทธศาสนิกชนที่ดี
๒. เพื่อส่งเสริม สนับสนุนการบำเพ็ญประโยชน์ต่อสังคม 
๓. เพื่อเป็นการทำนุบำรุงพุทธศาสนาให้คงอยู่ และเจริญงอกงามคู่สังคมไทยสืบไป</t>
  </si>
  <si>
    <t>1. ผู้เข้าร่วมโครงการได้ร่วมกันเข้าวัดปฏิบัติธรรม ฟังธรรมเทศนา เพื่อพัฒนาจิตใจ 
๒. ผู้เข้าร่วมโครงการนำหลักธรรมคำสอนไปปรับใช้ในการทำงานเพื่อเพิ่มประสิทธิภาพในการทำงาน 
๓. พุทธศาสนาได้รับการทำนุบำรุงให้คงอยู่คู่สังคมไทย และเจริญงอกงามสืบไป</t>
  </si>
  <si>
    <t>สำนักปลัดองค์การบริหารส่วนตำบลปงดอน</t>
  </si>
  <si>
    <t>ผู้บริหารท้องถิ่น, สมาชิกสภาท้องถิ่นพนักงานส่วนตำบล และพนักงานจ้างองค์การบริหารส่วนตำบลปงดอน เข้าร่วมโครงการทุกคน</t>
  </si>
  <si>
    <t>โครงการฝึกอบรมการเสริมสร้างคุณธรรมจริยธรรมและเพิ่มประสิทธิภาพการปฏิบัติงานของผู้บริหารท้องถิ่นสมาชิกสภาท้องถิ่นพนักงานส่วนตำบลพนักงานจ้างองค์การ-บริหารส่วนตำบลปงดอน</t>
  </si>
  <si>
    <t>๑. เพื่อเป็นการส่งเสริมคุณธรรมจริยธรรมในการปฏิบัติงานให้แก่บุคลากรองค์การบริหารส่วนตำบลปงดอน
๒. เพื่อการพัฒนาจิตใจ ให้มีความรู้ และทัศนคติ ค่านิยมโปร่งใส สุจริต และมีธรรมาภิ-บาล รวมทั้งมีพฤติกรรมในการทำงานเพื่อเป็นข้าราชการที่ดีตามรอยพระยุคลบาท สร้างคุณค่าในการปฏิบัติราชการ เพื่อก่อประโยชน์สูงสุดต่อประชาชน สังคม และประเทศชาติ 
3. เพื่อเสริมให้บุคลากรปฏิบัติตามประมวลคุณธรรมจริยธรรมของข้าราชการพนักงาน และลูกจ้างขององค์การบริหารส่วนตำบล   ปงดอน</t>
  </si>
  <si>
    <t>1. ผู้บริหารท้องถิ่น สมาชิกสภาท้องถิ่น พนักงานส่วนตำบล พนักงานจ้าง ได้รับการเสริมสร้างการพัฒนาคุณธรรมจริยธรรมในการปฏิบัติงาน
๒. ผู้บริหารท้องถิ่น สมาชิกสภาท้องถิ่นพนักงานส่วนตำบล และพนักงานจ้าง ได้รับการพัฒนาด้านจิตใจ มีความรู้ และทัศนคติ ค่านิยมโปร่งใส สุจริต และมีธรรมาภิบาล รวมทั้งมีพฤติกรรมในการทำงานเพื่อเป็นข้าราชการที่ดีตามรอยพระยุคลบาท สร้างคุณค่าในการปฏิบัติราชการประพฤติปฏิบัติตนถูกต้องตามหลักคุณธรรมจริยธรรม 
๓. ผู้บริหารท้องถิ่น สมาชิกสภาท้องถิ่นพนักงานส่วนตำบล และพนักงานจ้าง ได้มีมาตรฐานในการปฏิบัติงานและยึดถือเป็นแนวทางปฏิบัติตามประมวลจริยธรรมข้าราชการ</t>
  </si>
  <si>
    <t>โครงการอบรมคุณธรรมจริยธรรม</t>
  </si>
  <si>
    <t>เด็กเล็กในศูนย์พัฒนาเด็กเล็กสังกัดองค์การบริหารส่วนตำบลปงดอน</t>
  </si>
  <si>
    <t xml:space="preserve">1. เพื่อส่งเสริมให้เด็กมีคุณธรรมจริยธรรมประจำตน
๒. เพื่อส่งเสริมให้เด็กได้เรียนรู้และฝึกปฏิบัติตามวิถีแบบพุทธ
3. เพื่อปรับเปลี่ยนพฤติกรรมที่ไม่พึงประสงค์ และเสริมสร้างให้เด็กมีพฤติกรรมที่ดีงามตามหลักมารยาทของชาวพุทธ 
๔. เพื่อให้เด็กเกิดภูมิคุ้มกันที่ดีกับตนเองสามารถนำหลักธรรมทางพระพุทธศาสนาไปประยุกต์ใช้ในชีวิตประจำวันได้ 
๕. เพื่อให้เด็กได้ตระหนักถึงความสำคัญและบทบาทของการเป็นคนดี เช่น เป็นลูกที่ดี ศิษย์ที่ดี เพื่อนที่ดี พลเมืองที่ดีพุทธศาสนิกชนที่ดี </t>
  </si>
  <si>
    <t>๑. เด็กมีคุณธรรมจริยธรรมประจำตน ๒. เด็กได้เรียนรู้และฝึกปฏิบัติตามวิถีแบบพุทธในสถานการณ์ต่างๆ
3. เด็กมีทัศนคติที่ดีต่อพระพุทธศาสนาศรัทธาในพระพุทธศาสนา 
๔. เด็กปรับเปลี่ยนพฤติกรรมที่ไม่พึงประสงค์ และเสริมสร้างให้เด็กมีพฤติกรรมที่ดีงามตามหลักมารยาทของชาวพุทธ 
๕. เด็กเกิดภูมิคุ้มกันที่ดีกับตนเองสามารถนำหลักธรรมทางพระพุทธศาสนาไปประยุกต์ใช้ในชีวิตประจำวันได้ 
5. เด็กตระหนักถึงความสำคัญและบทบาทของการเป็นคนดี เช่น เป็นลูกที่ดี ศิษย์ที่ดี เพื่อนที่ดี พลเมืองที่ดีพุทธศาสนิกชนที่ดี</t>
  </si>
  <si>
    <t>กองการศึกษาองค์การบริหารส่วนตำบลแจ้ห่ม</t>
  </si>
  <si>
    <t>๕๐ คน</t>
  </si>
  <si>
    <t>เด็ก เยาวชน มีความรู้ความเข้าใจในหลักคุณธรรม จริยธรรม สามารถนําหลักคุณธรรม จริยธรรมไปพัฒนาคุณภาพชีวิต</t>
  </si>
  <si>
    <t xml:space="preserve">โครงการอบรมคุณธรรมจริยธรรมเด็กและเยาวชน </t>
  </si>
  <si>
    <t>๑. เพื่อให้เด็กและเยาวชนมีความรู้ความการศึกษาเข้าใจในหลักคุณธรรมจริยธรรม 
๒. เพื่อให้เด็ก เยาวชน มีจิตสำนึก เสริมสร้าง และสืบสานคุณธรรม จริยธรรมวัฒนธรรมอันดีงาม 
๓. เพื่อให้เด็ก เยาวชน ได้นำหลักคุณธรรม จริยธรรมไปพัฒนาคุณภาพชีวิตได้อย่างเหมาะสม</t>
  </si>
  <si>
    <t>เพื่อประเมินคุณธรรมและความโปร่งใสในการตำเนินงานขององค์กรปกครองส่วนท้องถิ่น</t>
  </si>
  <si>
    <t>องค์การบริหารส่วนตำบลแจ้ห่ม</t>
  </si>
  <si>
    <t>หน่วยงานภาครัฐมีแนวทางในการพัฒนาและยกระดับหน่วยงานในด้านคุณธรรมและความโปร่งใสในการดำเนินงานของหน่วยงานภาครัฐให้เป็นไปตามหลักธรรมาภิบาล</t>
  </si>
  <si>
    <t xml:space="preserve">โครงการประเมินคุณธรรม และความโปร่งใสในการดำเนินงานของหน่วยงานภาครัฐ (Integrity and Transparency Assessment : ITA) </t>
  </si>
  <si>
    <t>1. ผู้มีส่วนได้เสียภายในองค์กร ๓๐ คน
2. ผู้มีส่วนได้เสียภายนอกองค์กรไม่น้อยกว่า 30 คน</t>
  </si>
  <si>
    <t>สํานักปลัดองค์การบริหารส่วนตำบลแจ้ห่ม</t>
  </si>
  <si>
    <t>๔๙ คน</t>
  </si>
  <si>
    <t>ผู้เข้ารับการอบรมได้รับการเสริมสร้างการพัฒนาคุณธรรมจริยธรรมในการปฏิบัติงาน สามารถนําหลักคุณธรรม จริยธรรม มาปรับใช้ในการปฏิบัติงานและการดำเนินชีวิต มีจิตสํานึกที่ดี และปฏิบัติงานได้อย่างมีประสิทธิภาพ</t>
  </si>
  <si>
    <t>โครงการฝึกอบรมเสริมสร้างคุณธรรม จริยธรรมบุคลากรท้องถิ่น</t>
  </si>
  <si>
    <t>๑. เพื่อพัฒนาและส่งเสริมคุณธรรม จริยธรรมในการปฏิบัติงานให้แก่บุคลากร 
๒. เพื่อให้บุคลากรนำหลักคุณธรรม จริยธรรมมาปรับใช้ในการปฏิบัติงานและการดำเนินชีวิต 
๓. เพื่อสร้างจิตสํานึกและเพิ่มประสิทธิภาพการทำงานให้แก่บุคลากร รวมทั้งมีพฤติกรรมในการทำงาน เพื่อเป็นข้าราชการที่ดีตามรอยพระยุคลบาทก่อเกิดประโยชน์สูงสุดต่อประชาชนสังคมและประเทศชาติ</t>
  </si>
  <si>
    <t xml:space="preserve">๑. โครงการฝึกอบรมศึกษาดูงาน พัฒนาศักยภาพการปฏิบัติงานบุคลากรเทศบาลตำบลห้างฉัตร ประจำปีงบประมาณ พ.ศ.2565   หัวข้อ : การสร้างความโปร่งใสในการปฏิบัติงานขององค์กรปกครองส่วนท้องถิ่น </t>
  </si>
  <si>
    <t>งานการเจ้าหน้าที่ สำนักปลัดเทศบาล เทศบาลตำบลห้างฉัตร</t>
  </si>
  <si>
    <t>การวัดความสำเร็จของโครงการ  มีผู้เข้าร่วมโครงการ ไม่น้อยกว่าร้อยละ 80 ของกลุ่มเป้าหมาย</t>
  </si>
  <si>
    <t>การวัดความสำเร็จของโครงการ  ผู้เข้าร่วมโครงการ           มีผลการประเมินแบบทดสอบหลังจาก              การฝึกอบรมเพิ่มขึ้นจากการประเมินแบบทดสอบก่อนการฝึกอบรม ตั้งแต่ร้อยละ 55 ขึ้นไป</t>
  </si>
  <si>
    <t>1. เพื่อเป็นการเพิ่มประสิทธิภาพในการปฏิบัติงานของคณะผู้บริหาร สมาชิกสภาเทศบาล พนักงานเทศบาล พนักงานครูเทศบาล ลูกจ้างประจำ และ พนักงานจ้างในสังกัดเทศบาลตำบลห้างฉัตร 2. เพื่อให้ผู้บริหารท้องถิ่น สมาชิกสภาเทศบาล พนักงานเทศบาล พนักงานครูเทศบาล ลูกจ้างประจำ และพนักงานจ้างเทศบาลตำบลห้างฉัตร ตระหนักถึงและปฏิบัติงานให้เป็นไปตามหลักการบริหารกิจการบ้านเมืองที่ดี 3. เพื่อส่งเสริมให้ผู้บริหารท้องถิ่น สมาชิกสภาเทศบาล พนักงานเทศบาล พนักงานครูเทศบาล ลูกจ้างประจำ และพนักงานจ้างเทศบาลตำบลห้างฉัตรทุกระดับ ได้มีความรู้ ความเข้าใจด้านวินัยคุณธรรรม จริยธรรมและจรรยาของข้าราชการในการทำงาน เห็นความสำคัญและเสริมสร้างภาพลักษณ์ของหน่วยงานให้มีความโปร่งใสและเป็นธรรม
4. เพื่อให้ผู้บริหารท้องถิ่น สมาชิกสภาเทศบาล พนักงานเทศบาล พนักงานครูเทศบาล ลูกจ้างประจำ และพนักงานจ้างเทศบาลตำบลห้างฉัตรทุกระดับมีความรู้ความเข้าใจเกี่ยวกับเรื่องของผลประโยชน์ทับซ้อนและผลกระทบที่เกิดจากการกระทำ และการเข้าสู่กระบวนการรับผิดทางอาญา
5.เพื่อเสริมสร้างความรักความสามัคคีในองค์กร และสร้างจิตสำนึกและรับผิดชอบต่อหน้าที่ในการปฏิบัติงานด้วยความโปร่งใส 6. เพื่อให้ผู้บริหารท้องถิ่น สมาชิกสภาเทศบาล พนักงานเทศบาล พนักงานครูเทศบาล ลูกจ้างประจำ และพนักงานจ้างมีความรู้ความเข้าใจในการสร้างความโปร่งใสในการปฏิบัติงานขององค์กรปกครองส่วนท้องถิ่น</t>
  </si>
  <si>
    <t>ประชาชนในพื้นที่เข้าร่วมกิจกรรมเข้าวัด ฟังธรรม และเวียนเทียน จำนวน 100 คน</t>
  </si>
  <si>
    <t>โครงการจัดกิจกรรมงานสัปดาห์ส่งเสริมพระพุทธศาสนา 
  เนื่องในเทศกาลวันมาฆบูชา เทศบาลตำบลห้างฉัตร 
  อำเภอห้างฉัตร จังหวัดลำปาง ประจำปีงบประมาณ พ.ศ.2565</t>
  </si>
  <si>
    <t>1. เพื่อเป็นการประชาสัมพันธ์ให้เด็ก เยาวชน และประชาชน
ในเขตพื้นที่เทศบาลตำบลห้างฉัตร ได้ทำบุญบำเพ็ญกุศลตามหลักปฏิบัติของพระพุทธศาสนา
2. เพื่อเป็นการประชาสัมพันธ์การส่งเสริม ทำนุบำรุงศาสนา ซึ่งถือว่าเป็นวันสำคัญในพระพุทธศาสนา
3. เพื่อเป็นการประชาสัมพันธ์ส่งเสริมการ
มีส่วนร่วมในการทำกิจกรรมในวันสำคัญทางพระพุทธศาสนาร่วมกัน
4. เพื่อเป็นการประชาสัมพันธ์ส่งเสริมและเผยแพร่การจัดงานสัปดาห์ส่งเสริมพระพุทธศาสนาเนื่องในวันมาฆบูชา</t>
  </si>
  <si>
    <t>งานการศึกษา ศาสนาและวัฒนธรรม 
สำนัก-ปลัดเทศบาล
เทศบาลตำบลห้างฉัตร</t>
  </si>
  <si>
    <t>ประชาชนในพื้นที่ได้ทำบุญบำเพ็ญกุศลตามหลักปฏิบัติของพระพุทธ
ศาสนา และ
มีส่วนร่วมในการทำกิจกรรมในวันสำคัญ
ทางพระพุทธ
ศาสนาร่วมกัน</t>
  </si>
  <si>
    <t>โครงการจัดกิจกรรมสัปดาห์ส่งเสริมพระพุทธศาสนา 
   เนื่องในวันวิสาขบูชา เทศบาลตำบลห้างฉัตร อำเภอห้างฉัตร จังหวัดลำปาง ประจำปีงบประมาณ พ.ศ.2565</t>
  </si>
  <si>
    <t>1. เพื่อส่งเสริม
พระพุทธศาสนิกชนได้นำหลักธรรมทางศาสนา 
มาประพฤติปฏิบัติ
ในชีวิตประจำวัน
2. เพื่อรณรงค์ให้เด็ก เยาวชน ประชาชน นักเรียน นักศึกษาฯ ได้ตระหนักถึงความสำคัญในวันวิสาขบูชา ซึ่งตรงกับวันประสูติ ตรัสรู้ และปรินิพพาน ของ
องค์พระสัมมาสัมพุทธเจ้า
3. เพื่อเสริมสร้าง ปลูกฝัง และยกระดับมาตรฐานคุณธรรมของผู้ปกครอง เด็ก เยาวชน ประชาชน นักเรียน นักศึกษาฯ โดยการร่วมใจกัน ลด ละ เลิก อบายมุข 
ทุกชนิด
4. เพื่อเสริมสร้างการมี
ส่วนร่วมและรณรงค์ส่งเสริมให้ทำความดีในวันวิสาขบูชา เช่น ทำบุญตักบาตร รักษาศีล ฟังธรรรมเทศนา เวียนเทียน ลด ละ เลิกอบายมุข และร่วมแต่งกายชุดสีขาว หรือชุดปฏิบัติธรรมสีขาว
5. เพื่อส่งเสริมและอนุรักษ์ขนบธรรมเนียมประเพณีอันดีงามของท้องถิ่น อันเป็นมรดกตกทอดทางวัฒนธรรมให้คงอยู่ ยั่งยืน สืบไป</t>
  </si>
  <si>
    <t>1. ร้อยละ 80 ของประชาชนในพื้นที่ มีความพึงพอใจในการรณรงค์ ส่งเสริมประชาสัมพันธ์พระพุทธ
ศาสนา
2. ร้อยละ 80 ของกลุ่มเป้าหมาย เข้าร่วมกิจกรรม
เวียนเทียน
3. ร้อยละ 80 ของกลุ่มเป้าหมาย ให้ความร่วมมือ ลด ละ เลิก อบายมุข</t>
  </si>
  <si>
    <t>ประชาชนในพื้นที่ได้ทำบุญบำเพ็ญกุศลตามหลักปฏิบัติของพระพุทธ
ศาสนา และมีส่วนร่วมในการทำกิจกรรมในวันสำคัญทางพระพุทธ
ศาสนาร่วมกัน</t>
  </si>
  <si>
    <t>1. เพื่อส่งเสริมกิจกรรม ขนบธรรมเนียบประเพณี
ที่สืบทอดต่อกันมานาวนานตั้งแต่โบราณกาล
2. เพื่อร่วมอนุรักษ์และทำนุบำรุงศิลปะวัฒนธรรมของไทย ตลอดจนการอนุรักษ์สิ่งแวดล้อมตามพันธกิจของเทศบาลตำบลห้างฉัตร 
ให้เกิดผลเป็นรูปธรรม
3. เพื่อดำรงรักษาไว้ซึ่งศิลปวัฒนธรรมประเพณี
อันดีงามของท้องถิ่น
4. เพื่อให้บุคลากรของเทศบาลตำบลห้างฉัตร เด็ก เยาวชน และประชาชนทั่วไปได้รับความรู้ความเข้าใจ และประสบการณ์
ในการหล่อเทียนและ
พิธีถวายเทียนพรรษา
อย่างถูกต้อง ตามหลักวิชาการในภาคทฤษฎี 
ตามหลักวิทยาศาสตร์ และการฝึกปฏิบัติจากประสบการณ์เฉพาะด้าน</t>
  </si>
  <si>
    <t>1. ผู้เข้าร่วมกิจกรรมร้อยละ 80 มีความพึงพอใจที่ได้เข้าร่วมกิจกรรมเพื่อร่วมอนุรักษ์และทำนุบำรุงศิลปวัฒนธรรมของไทย
2. ผู้เข้าร่วมกิจกรรมร้อยละ 80 ที่เข้าร่วมกิจกรรม ได้ร่วมกันส่งเสริมกิจกรรมขนบธรรมเนียมประเพณีที่สืบต่อกันมายาวนานตั้งแต่โบราณกาล
3. ผู้เข้าร่วมกิจกรรมร้อยละ 80 ที่เข้าร่วมกิจกรรม ได้ร่วมกันดำรงรักษาไว้ซึ่งศิลปวัฒนธรรมประเพณีอันดีงามของท้องถิ่น</t>
  </si>
  <si>
    <t>1. กิจกรรมการพัฒนาชมรมจริยธรรม ขับเคลื่อนชมรมจริยธรรม
1.1 แต่งตั้งคณะทำงานขับเคลื่อนชมรมจริยธรรมของ สสจ. ,สสอ. , รพช.
1.2 ลงทะเบียนชมรมจริยธรรมทางเว็บไซด์ http://forms.gle/fUwiWPenDsBrjpRV8
1.3 จัดทำแผนปฏิบัติการส่งเสริมคุณธรรมของชมรมจริยธรรมของทุกชมรม</t>
  </si>
  <si>
    <t>สำนักงานสาธารณสุขจังหวัดลำปาง</t>
  </si>
  <si>
    <t>1. ดำเนินกิจกรรมตามที่ได้วางแผนไว้</t>
  </si>
  <si>
    <t>1. เพื่อวางแผนการดำเนินกิจกรรมชมรมจริยธรรม 2. เพื่อพัฒนาและขับเคลื่อนชมรมจริยธรรมของหน่วยงาน</t>
  </si>
  <si>
    <t>1. มีการดำเนินงานชมรมจริยธรรม สสจ. 1 ชมรม สสอ. 13 ชมรม รพช. 12 ชมรม</t>
  </si>
  <si>
    <t>2. กิจกรรมจิตอาสา “เราทำความดี เพื่อชาติ ศาสน์ กษัตริย์”
2.1 งานวิทยากรจิตอาสา 904
2.1.1 มอบหมายจิตอาสา 904 บรรยายปลูกฝังอุดมการณ์รักชาติ ศาสน์ กษัตริย์            ในหน่วยงาน จ.ลำปาง
2.1.2 กิจกรรมอื่นที่รับมอบหมายจากศูนย์อำนวยการจิตอาสาจังหวัดลำปาง
2.2 ส่งเสริม/สนับสนุน จิตอาสา“เราทำความดี    เพื่อชาติ ศาสน์ กษัตริย์”  
2.2.1 จัดจิตอาสาพระราชทานร่วมกิจกรรม              จิตอาสาพัฒนาในวันสำคัญของชาติ
- วันพ่อขุนรามคำแหงมหาราช 
- วันสมเด็จพระนเรศวรมหาราช 
  (วันกองทัพไทย)
- วันที่ระลึกพระบาทสมเด็จพระพุทธเลิศหล้านภาลัย
- วันที่ระลึกพระบาทสมเด็จพระนั่งเกล้าเจ้าอยู่หัว
- วันคล้ายวันพระราชสมภพ สมเด็จ                     พระกนิษฐาธิราชเจ้า กรมสมเด็จพระเทพรัตนราชสุดาฯ สยามบรมราชกุมารี
- วันจักรี
- วันสวรรคตสมเด็จพระนเรศวรมหาราช
- วันปฐมบรมราชาภิเษกพระบาทสมเด็จ             พระเจ้าอยู่หัว ร.10
- วันพระบาทสมเด็จพระปกเกล้าเจ้าอยู่หัว
- วันคล้ายวันพระราชสมภพสมเด็จพระนางเจ้า         พระบรมราชินี
- วันอานันทมหิดล
- วันสมเด็จพระนารายณ์มหาราช
- วันคล้ายวันพระบรมราชสมภพพระบาทสมเด็จพระเจ้าอยู่หัว
- วันแม่แห่งชาติ
- วันมหิดล (วันคล้ายวันสวรรคตสมเด็จ              พระมหิตลาธิเบศร อดุลยเดชวิกรม               พระบรมราชชนก     
- วันคล้ายวันสวรรคตพระบาทสมเด็จ                     พระบรมชนกาธิเบศร มหาภูมิพลอดุลยเดชมหาราช บรมนารถบพิตร
- วันคล้ายวันพระบรมราชสมภพพระบาทสมเด็จพระปรเมนทรมหามงกุฎฯ พระจอมเกล้าเจ้าอยู่หัว
- วันคล้ายวันสวรรคตพระบาทสมเด็จ                     พระจุลจอมเกล้าเจ้าอยู่หัว
- วันพระบาทสมเด็จพระมงกุฎเกล้าเจ้าอยู่หัว                   (วันสมเด็จพระมหาธีรราชเจ้า)
- วันคล้ายวันพระบรมราชสมภพพระบาทสมเด็จพระบรมชนกาธิเบศรมหาภูมิพลอดุลยเดชมหาราชบรมนารถบพิตร
- วันสมเด็จพระเจ้าตากสินมหาราช
2.2.2 จิตอาสาพัฒนาสิ่งแวดล้อมกำจัดลูกน้ำยุงลายทุกหมู่บ้านในจังหวัดลำปาง
2.2.3 พัฒนาส่งเสริม/สนับสนุน จิตอาสาภัยพิบัติ - ส่งเสริม/ประสานงานให้จิตอาสาฯ ร่วมการจัดกิจกรรม เมื่อเกิดภัยพิบัติในพื้นที่จังหวัดลำปาง
- หน่วยปฐมพยาบาลและการแพทย์ฉุกเฉิน       เมื่อเกิดภัยพิบัติ
2.2.4 การพัฒนาส่งเสริม/สนับสนุน จิตอาสา                  เฉพาะกิจ
 - ส่งเสริม/ประสานงานให้จิตอาสาฯ               ร่วมการจัดกิจกรรมงานพระราชพิธีฯ  ในพื้นที่จังหวัดลำปาง
-  หน่วยปฐมพยาบาลและการแพทย์ฉุกเฉินงาน          พระราชพิธีฯ</t>
  </si>
  <si>
    <t>1. เพื่อให้เกิดกิจกรรมวิทยากรจิตอาสาโครงการต่างๆ ตามที่ได้รับมอบหมายจากศูนย์อำนวยการ          จิตอาสา จังหวัดลำปาง
2. เพื่อให้เกิดกิจกรรม              จิตอาสาพัฒนาสิ่งแวดล้อม กำจัดแหล่งเพาะพันธุ์ยุงลายและบำเพ็ญประโยชน์               ด้าน  สาธารณสุข
3. เพื่อให้เกิดกิจกรรม                จิตอาสาภัยพิบัติ การเฝ้าตรวจ/เตือน และเตรียมการช่วยเหลือ รองรับภัยพิบัติจากธรรมชาติและอื่นๆ                  ที่ส่งผลกระทบต่อประชาชน (อุทกภัย วาตภัย อัคคีภัย ฯลฯ)โดยสถานบริการสาธารณสุขจัดหน่วยปฐมพยาบาลและการแพทย์ฉุกเฉิน เมื่อเกิดภัยพิบัติขึ้นในพื้นที่จังหวัดลำปาง
4. เพื่อให้เกิดกิจกรรม                จิตอาสา        เฉพาะกิจ                การปฏิบัติในงานพระราชพิธีหรือการรับเสด็จในโอกาสต่างๆ กำลังพลจิตอาสาร่วมกับส่วนราชการ    ในการช่วยเหลือและอำนวย              
ความสะดวก       แก่ประชาชนที่มาร่วมงาน ทั้งการเตรียมการ สถานที่และฟื้นฟูสถานที่ภายหลังเสร็จภารกิจ โดยสถานบริการสาธารณสุขจัดหน่วยปฐมพยาบาลและการแพทย์ฉุกเฉิน ในงานพระราชพิธีที่จัดขึ้นในจังหวัดลำปาง</t>
  </si>
  <si>
    <t>กลุ่มงานการสาธารณสุข มูลฐานและระบบสุขภาพ    ปฐมภูมิ
สำนักงานสาธารณสุขจังหวัดลำปาง</t>
  </si>
  <si>
    <t>บุคลากรในหน่วยงานเข้าร่วมกิจกรรม 100%</t>
  </si>
  <si>
    <t>บุคลากรในหน่วยงานร่วมกันทำกิจกรรมจิตอาสา“เราทำ  ความดี เพื่อชาติ ศาสน์ กษัตริย์”เป็นประจำอย่างต่อเนื่อง และเมื่อเกิดภัยพิบัติ</t>
  </si>
  <si>
    <t xml:space="preserve">3. กิจกรรม HAPPY MOPH กระทรวงสาธารณสุข กระทรวงแห่งความสุข
3.1 นำแบบประเมินความสุขของบุคลากรสาธารณสุข (Happinometer)
- วิเคราะห์ข้อมูล/ปัญหา
- วางแผนแก้ไขปัญหา
- จัดกิจกรรมส่งเสริมการสร้างสุขในองค์กร
3.2 ประชุมเชิงปฏิบัติการ Happy MOPH :  สุขสร้างได้
3.3 ทุกหน่วยงานมีการนำเอาดัชนีความสุขของคนทำงาน (Happy Work Life Index)  ไปใช้ และมีการจัดทำแผนงานสร้างสุข ในหน่วยงาน
3.4 สาธารณสุขสร้างสุข
  กลุ่มที่ 1
- Happy Body
- Happy Relax
- Happy Society    
กลุ่มที่ 2
- Happy Money 
กลุ่มที่ 3
- Happy Work Life
กลุ่มที่ 4
- Happy Heart
- Happy Soul 
ได้แก่
1) กิจกรรมงานรดน้ำดำหัว
2) กิจกรรมถวายเทียนพรรษา
3) การทำบุญ ตักบาตรประจำปีหน่วยงาน
4) ฟังธรรมเสริมสร้างคุณธรรมจริยธรรม
กลุ่มที่ 5
- Happy Brain 
ได้แก่ งานวิจัยทำได้เราไปกันเป็นทีม  
</t>
  </si>
  <si>
    <t>1. เพื่อให้หน่วยงานมีการนำเอาดัชนีความสุขของคนทำงาน (Happy Work Life Index)  ไปใช้
2. เพื่อให้บุคลากรทุกคนเสริมสร้างสุขภาพด้วยการออกกำลังกาย
3. เพื่อให้บุคลากรมีสุขภาพร่างกายแข็งแรง มีพฤติกรรมการบริโภคที่ดี/เหมาะสม มีความพึงพอใจสภาวะสุขภาพของตนเอง
4. เพื่อจัดกิจกรรมกีฬาสีสาธารณสุขสร้างสุขภาพ
5. เพื่อให้บุคลากรทุกคนสามารถบริหารจัดการ
 6. เพื่ออบรมการขายสินค้า online เพื่อสร้างอาชีพเสริม สร้างรายได้
7.เพื่อจัดทำบันไดวิชาชีพให้ครอบคลุมทุกวิชาชีพและติดตามความก้าวหน้าในการพัฒนาแต่ละวิชาชีพทั้งด้านวิชาการและการปรับเลื่อนตำแหน่ง
8 .เพื่อเสริมสร้างความรักสามัคคีในหน่วยงาน 
 9 .เพื่อนำหลักธรรมคำสอนมาใช้ในชีวิตประจำวันและการทำงาน                           
10. เพื่อเป็นการสืบสานประเพณี  วัฒนธรรม                    11. เพื่อให้เป็นองค์กรน้ำใจงามและองค์กรคุณธรรม
12. เพื่อให้บุคลากรในองค์กรได้พัฒนาตนเองอย่างต่อเนื่อง</t>
  </si>
  <si>
    <t>1. ปริมาณบุคลากรเข้าร่วมกิจกรรมมากกว่า 80 %
2. บุคลากรมีบัญชีครัวเรือน 50%</t>
  </si>
  <si>
    <t xml:space="preserve">1. มีการนำเอาดัชนีความสุของคนทำงาน (Happy Work Life Index) ไปใช้
2. บุคลากรมีสุขภาพร่างกายแข็งแรงดี
3. เจ้าหน้าที่เลือกชุดออกกำลังกายและดำเนินกิจกรรมตาม          ที่ได้เลือก
 - เดิน-วิ่ง
- ว่ายน้ำ
- Fitness
- แอโรบิก
- อื่นๆ 
4. บุคลากรมีการจัดทำบัญชีรายรับรายจ่าย 10%
5. บุคลากรทราบ Career path ทำให้มีความรู้สึกมั่นใจในอาชีพ, รายได้ของตน
6. บุคลากรในหน่วยงานมีความรักสามัคคีในหน่วยงาน
7. บุคลากรในหน่วยงานนำหลักธรรมคำสอน              มาใช้ในชีวิต
ประจำวันและ                 การทำงาน
8. สืบสานประเพณี  วัฒนธรรม
9. มีกิจกรรมทาง ประเพณี และศาสนา เข่น กิจกรรมรดน้ำ     ดำหัว กิจกรรมถวายเทียนพรรษา                การทำบุญ ตักบาตร ฟังธรรม เป็นต้น 
10. มีการจัดอบรมงานวิจัยทำได้                  เราไปกันเป็นทีม  ให้แก่บุคลากร                  ในองค์กร
</t>
  </si>
  <si>
    <t>อยู่ระหว่างจัดทำโครงการ</t>
  </si>
  <si>
    <t>4. กิจกรรมกิจกรรมการเตรียมความพร้อม    ของบุคลากรที่จะเกษียณอายุราชการ</t>
  </si>
  <si>
    <t>บุคลากรที่จะเกษียณอายุราชการเข้าร่วมกิจกรรม 100%</t>
  </si>
  <si>
    <t>บุคลากรที่จะเกษียณอายุราชการ นำหลักธรรม คำสอน มาเป็นแนวทางในการดำเนินชีวิตหลังเกษียณ</t>
  </si>
  <si>
    <t>1. เพื่อให้บุคลากร  ที่จะเกษียณอายุราชการมีความพร้อมและปรับตัวได้หลังจากเกษียณอายุราชการ  2. เพื่อนำหลักธรรมคำสอนมาใช้ในชีวิตหลังเกษียณอายุราชการ</t>
  </si>
  <si>
    <t>1. เพื่อให้คนดีได้รับการยกย่องเชิดชู และถือเป็นบุคลากรต้นแบบของผู้กระทำความดี 2. เพื่อเป็นขวัญกำลังใจให้แก่บุคลากรที่กระทำ ความดี</t>
  </si>
  <si>
    <t>บุคลากรได้รับการ ยกย่องเชิดชู และถือเป็นต้นแบบ        ด้านคุณธรรมจริยธรรม ไม่น้อยกว่า 70%</t>
  </si>
  <si>
    <t xml:space="preserve">1. บุคลากรในหน่วยงานไม่ได้รับเรื่องร้องเรียนจากการประพฤติมิชอบ 2. บุคลากรได้รับการยกย่องเชิดชูเกียรติและถือเป็นต้นแบบด้านคุณธรรมจริยธรรม </t>
  </si>
  <si>
    <t>5,400 บาท (เกียรติบัตรพร้อมกรอบ)</t>
  </si>
  <si>
    <t>5. กิจกรรมยกย่องชมเชยผู้กระทำความดี 5.1 ยกย่องคนดีศรีสาธารณสุข และข้าราชการดีเด่น</t>
  </si>
  <si>
    <t>6. การดำเนินการควบคุมภายในและการบริหารความเสี่ยง</t>
  </si>
  <si>
    <t>ลดการเกิดปัญหาในการทำงานไม่น้อยกว่า 80%</t>
  </si>
  <si>
    <t>เจ้าหน้าที่มีความสุขในการทำงานมากขึ้นและป้องกันการทุจริต</t>
  </si>
  <si>
    <t>1. เพื่อนำผลการควบคุมภายในไปแก้ไขปัญหาที่เกิดขึ้น 2. เป็นการกำกับควบคุมการทำงานตาม Flow Chat</t>
  </si>
  <si>
    <t>กลุ่มงานบริหารทั่วไป สำนักงานสาธารณสุขจังหวัดลำปาง</t>
  </si>
  <si>
    <t>หน่วยงานในสังกัดสำนักงานสาธารณสุขจังหวัดลำปางผ่านเกณฑ์การประเมิน ITA ร้อยละ 92 และผ่านเกณฑ์การประเมินระบบตรวจสอบภายใน ระบบการควบคุมภายในและบริหารความเสี่ยง ร้อยละ 75</t>
  </si>
  <si>
    <t>7. การดำเนินการประเมินคุณธรรมความโปร่งใส จังหวัดลำปาง ประจำปีงบประมาณ 2565</t>
  </si>
  <si>
    <t>1. คณะทำงานและเจ้าหน้าที่ผู้เกี่ยวข้อง ได้รับการพัฒนา สามารถนำความรู้ที่ได้รับไปปรับระบบการบริหารจัดการด้านประเมินคุณธรรมความโปร่งใส การตรวจสอบภายใน การควบคุมภายใน และการบริหารความเสี่ยง ของหน่วยงานได้อย่างมีประสิทธิภาพ 2. หน่วยงานมีการควบคุมกำกับ ติดตามการดำเนินงานอย่างต่อเนื่อง มีผลการดำเนินงานด้านการประเมินคุณธรรมและความโปร่งใส การควบคุมภายใน การตรวจสอบภายใน และการบริหารความเสี่ยงที่มีประสิทธิภาพและประสิทธิผล</t>
  </si>
  <si>
    <t xml:space="preserve">1. เพื่อสร้างกลไกลที่เหมาะสมในการขับเคลื่อนป้องกัน ปราบปรามการทุจริตและประพฤติมิชอบ และการส่งเสริมคุณธรรมจริยธรรม กระทรวงสาธารณสุขของหน่วยงาน
2. เพื่อพัฒนาศักยภาพผู้ที่เกี่ยวข้องให้มีความรู้ความเข้าใจด้านการบริหารจัดการการประเมินคุณธรรมและความโปร่งใส การตรวจสอบภายใน การควบคุมภายในและการบริหารความเสี่ยง ให้เป็นไปอย่างมีประสิทธิภาพ
3. เพื่อกำกับ ติดตาม เร่งรัดการดำเนินงานระบบการประเมินคุณธรรมและความโปร่งใส การตรวจสอบภายใน การควบคุมภายในและการบริหารความเสี่ยง ให้เป็นไปอย่างมีประสิทธิภาพ
4. เพื่อตอบสนองต่อยุทธศาสตร์ชาติว่าด้วยการป้องกันและปราบปรามการสุจริต </t>
  </si>
  <si>
    <t>โครงการปรับปรุงห้องน้ำให้ผู้สูงอายุ ผู้พิการ ผู้ยากไร้และผู้ด้อยโอกาส</t>
  </si>
  <si>
    <t>เพื่อลดการเกิดอุบัติเหตุ ลื่นล้มในห้องน้ำ ตลอดจนพัฒนาคุณภาพชีวิตให้ผู้สูงอายุ ผู้พิการ ผู้ยากไร้ และผู้ด้อยโอกาส ให้มีสภาพความเป็นอยู่ทีดีขึ้น</t>
  </si>
  <si>
    <t>ที่ทำการปกครองอำเภอเสริมงาม</t>
  </si>
  <si>
    <t>ผู้สูงอายุ ผู้พิการ ผู้ยากไร้ และผู้ด้อยโอกาส หมู่บ้านละ1หลังคาเรือน รวมจำนวน 52 หลังคาเรือน</t>
  </si>
  <si>
    <t>ทำให้ผู้สูงอายุ ผู้พิการ ผู้ยากไร้ และผู้ด้อยโอกาส มีคุณภาพชีวิตและสภาพความเป็นอยู่ทีดีขึ้น มีความปลอดภัยในการใช้ห้องน้ำมากยิ่งขึ้น</t>
  </si>
  <si>
    <t>โครงการส่งเสริมการแต่งกายด้วยชุดผ้าพื้นเมือง</t>
  </si>
  <si>
    <t>เพื่อสร้างค่านิยมในการแต่งกายด้วยชุดผ้าพื้นเมืองให้แก่บุคลากรในสังกัดที่ทำการปกครองอำเภอเสริมงาม สำนักงานท้องถิ่นอำเภอเสริมงาม สำนักงานพัฒนาชุมชนอำเภอเสริมงาม และองค์การปกครองส่วนท้องถิ่นในพื้นที่อำเภอเสริมงามทั้ง 5 แห่ง เพื่อรักษาความเป็นอัตลักษณ์และรักษาประเพณี วัฒนธรรม การแต่งกายด้วยชุดผ้าเมืองให้แก่บุคลากรหน่วยงานภาครัฐ</t>
  </si>
  <si>
    <t>บุคลากรในสังกัดที่ทำการปกครองอำเภอเสริมงาม จำนวน 23 คน บุคลากรในสังกัดสำนักงานท้องถิ่นอำเภอเสริมงามจำนวน 3 คน บุคลากรในสังกัดองค์การปกครองส่วนท้องถิ่นในพื้นที่จำนวน 5 แห่ง แห่งละ 20 คน รวม 128 คน</t>
  </si>
  <si>
    <t>บุคลากรในสังกัดที่ทำการปกครองอำเภอเสริมงาม สำนักงานท้องถิ่นอำเภอเสริมงาม สำนักงานพัฒนาชุมชนอำเภอเสริมงาม และองค์การปกครองส่วนท้องถิ่นในพื้นที่อำเภอเสริมงามทั้ง 5 แห่ง เกิดความภาคภูมิใจในการแต่งกายด้วยผ้าพื้นเมืองซึ่งแสดงออกถึงอัตลักษณ์และรักษาประเพณี วัฒนธรรมอันดีงามด้วยการแต่งกายด้วยชุดผ้าเมืองประจำภาค สามารถเป็นแบบอย่างให้แก่หน่วยงานอื่นได้ ทำให้ผ้าพื้นเมืองเป็นที่รู้จักและนิยมสวมใส่กันมากขึ้น</t>
  </si>
  <si>
    <t>โครงการสนับสนุนและยกย่องคนดีมีคุณธรรม</t>
  </si>
  <si>
    <t>เพื่อสร้างขวัญและกำลังใจในการปฏิบัติงานให้มีประสิทธิภาพและสร้างความพึงพอใจให้กับประชาชนผู้มาใช้บริการ</t>
  </si>
  <si>
    <t>สำนักงานจัดหางานจังหวัดลำปาง</t>
  </si>
  <si>
    <t>ความพึงพอในในการให้บริการประชาชน</t>
  </si>
  <si>
    <t>โครงการทำบุญตักบาตรทุกวันสำคัญทางศาสนา</t>
  </si>
  <si>
    <t>เพื่อสร้างความตระหนักรู้ในการทำความดี สร้างขวัญและกำลังใจในการทำงาน</t>
  </si>
  <si>
    <t>สร้างความตระหนักรู้ในความดี</t>
  </si>
  <si>
    <t>ปลูกผักสวนครัว รู้จักนำพืชผักมาใช้ในการทำอาหารเพื่อรับประทานเอง</t>
  </si>
  <si>
    <t>บุคลากรรู้จักการประหยัดลดรายจ่าย มีความพอประมาณ</t>
  </si>
  <si>
    <t>ทุกกลุ่มงานใน สพจ.ลำปาง</t>
  </si>
  <si>
    <t>รายจ่ายค่าอาหารลดลง</t>
  </si>
  <si>
    <t>บุคลากรรู้จักประหยัด มีความพอประมาณ</t>
  </si>
  <si>
    <t>กำหนดเวลา เปิด-ปิด เครื่องปรับอากาศช่วงเช้า เปิดเวลา ๑๐.๐๐ - ๑๑.๓๐ น. ช่วงบ่ายเปิดเวลา ๑๓.๐๐ - ๑๖.๐๐ น.</t>
  </si>
  <si>
    <t>สร้างจิตสำนึกการมีวินัยและใช้ชีวิตอยู่บนพื้นฐานความพอเพียงให้กับบุคลากร</t>
  </si>
  <si>
    <t>ค่าไฟฟ้าของสำนักงานลดลง</t>
  </si>
  <si>
    <t>สร้างจิตสำนึก การมีวินัย</t>
  </si>
  <si>
    <t>แยกขยะก่อนทิ้งทุกครั้ง</t>
  </si>
  <si>
    <t>ปริมาณขยะลดลง</t>
  </si>
  <si>
    <t>ช่วยรักษาสิ่งแวดล้อม เกิดมลพิษต่อโลกน้อยลง</t>
  </si>
  <si>
    <t>ใช้กระดาษหน้าเดียวปริ้นเอกสารที่ไม่สำคัญ</t>
  </si>
  <si>
    <t>บุคลากรตระหนักถึงการประหยัดทรัพยากรและใช้ของเท่าที่จำเป็นเพื่อส่วนรวม</t>
  </si>
  <si>
    <t>ประหยัดทรัพยากร</t>
  </si>
  <si>
    <t>แต่งชุดข้าราชการทุกวันจันทร์</t>
  </si>
  <si>
    <t>บุคลากรประพฤติตนอยู่ในระเบียบวินัยข้าราชการ</t>
  </si>
  <si>
    <t>ข้าราชการแต่งกายชุดข้าราชการในวันจันทร์ สัปดาห์ละ ๑ วัน</t>
  </si>
  <si>
    <t>ข้าราชการมีวินัยในตนเอง</t>
  </si>
  <si>
    <t>บุคลากรมีวินัยในตนเอง</t>
  </si>
  <si>
    <t>บุคลากรใส่เสื้อสีฟ้าทุกวันพฤหัสบดี</t>
  </si>
  <si>
    <t>บุคลากรใส่เสื้อสีฟ้าพร้อมเพรียงกันในวันพฤหัสบดี สัปดาห์ละ ๑ วัน</t>
  </si>
  <si>
    <t>รายงานผลการดำเนินงานให้คณะทำงาน ส่งเสริมคุณธรรมสำนักงานพาณิชย์คุณธรรม อย่างน้อยเดือนละ ๑ ครั้ง</t>
  </si>
  <si>
    <t>เข้าร่วมกิจกรรม MOC Zero Corruption</t>
  </si>
  <si>
    <t>ร่วมป้องกันต่อต้านการกระทำที่ไม่ถูกต้องหรือการกระทำทุจริตต่อหน้าที่</t>
  </si>
  <si>
    <t>ไม่พบการทุจริตในการปฏิบัติหน้าที่ของบุคลากร สำนักงานพาณิชย์จังหวัดลำปาง</t>
  </si>
  <si>
    <t>บุคลากรมีความสุจริตในการปฏิบัติหน้าที่</t>
  </si>
  <si>
    <t>ปลูกจิตสำนึกให้คนในสำนักงานด้วยการให้ความรู้และร่วมตอบคำถาม เล่นเกมส์ ผลประโยชน์ทับซ้อน</t>
  </si>
  <si>
    <t>ปลูกจิตสำนึกในการปฏิบัติหน้าที่ด้วยความสุจริตไม่มีผลประโยชน์ทับซ้อน</t>
  </si>
  <si>
    <t>ไม่พบการมีผลประโยชนทับซ้อนในการปฏิบัติหน้าที่ของบุคลากรสำนักงานพาณิชย์จังหวัดลำปาง</t>
  </si>
  <si>
    <t>จัดกิจกรรมส่งเสริมและประกวดกลุ่มงาน/บุคคลคุณธรรมในหน่วยงาน</t>
  </si>
  <si>
    <t>เพื่อเป็นเวทีแลกเปลี่ยนเรียนรู้และมอบรางวัลเพื่อยกย่องชมเชยเป็นขวัญกำลังใจให้แก่ผู้ที่มีความพอเพียง วินัย สุจริต จิตอาสา</t>
  </si>
  <si>
    <t>คัดเลือกบุคคลคุณธรรม จำนวน ๑ คน/ปีงบประมาณ</t>
  </si>
  <si>
    <t>เป็นขวัญและกำลังใจให้แก่ผู้ที่มีความพอเพียง วินัย สุจริต จิตอาสา</t>
  </si>
  <si>
    <t>กำหนดพื้นที่รับผิดชอบทำความสะอาดของแต่ละกลุ่มงาน</t>
  </si>
  <si>
    <t>เพื่อให้บุคลากรมทุกคนมีส่วนร่วมในการทำกิจกรรมของสำนักงาน</t>
  </si>
  <si>
    <t>ทำความสะอาดตามพื้นที่ที่ได้รับผิดชอบ เดือนละ ๑ ครั้ง ทุกวันพฤหัสบดีแรกของเดือน</t>
  </si>
  <si>
    <t>บริเวณสำนักงานมีความสะอาด เป็นระเบียบเรียบร้อย</t>
  </si>
  <si>
    <t>มีการปฏิบัติธรรมและทำบุญร่วมกันหรือร่วมกันบริจาคสิ่งของให้ผู้อื่น</t>
  </si>
  <si>
    <t>เพื่อให้บุคลากรมีจิตอาสา พร้อมช่งยเหลือสังคม/ส่วนรวมทันทีที่มีโอกาส และ มีจิตสำนึกการเป็นผู้ให้โดยไม่หวังสิ่งตอบแทน</t>
  </si>
  <si>
    <t>มีการปฏิบัติธรรมและทำบุญร่วมกันหรือร่วมกันบริจาคสิ่งของให้ผู้อื่น ไตรมาสละ ๑ ครั้ง</t>
  </si>
  <si>
    <t>บุคลากรมีจิตอาสา พร้อมช่งยเหลือสังคม/ส่วนรวมทันทีที่มีโอกาส และ มีจิตสำนึกการเป็นผู้ให้โดยไม่หวังสิ่งตอบแทน</t>
  </si>
  <si>
    <t>เล่นกีฬาหรือกิจกรรมนันทนาการร่วมกัน</t>
  </si>
  <si>
    <t>เพื่อให้บุคลากรมีความสามัคคี มีส่วนร่วมในการทำกิจกรรมของสำนักงาน</t>
  </si>
  <si>
    <t>เล่นกีฬาหรือกิจกรรมนันทนาการร่วมกันไตรมาสละ ๑ ครั้ง</t>
  </si>
  <si>
    <t>บุคลากรมีความสามัคคี มีส่วนร่วมในการทำกิจกรรมของสำนักงาน</t>
  </si>
  <si>
    <t>คณะทำงานคุณธรรมและความโปร่งใส (Integrity and Transparency Assessment : ITA)</t>
  </si>
  <si>
    <t>การขับเคลื่อนตัวชี้วัดที่ 2.6 ระดับความสำเร็จของการดำเนินงานคุณธรรมและความโปร่งใส (ITA)</t>
  </si>
  <si>
    <t>เพื่อพัฒนามาตรฐานการบริหารงานของหน่วยงาน ให้มีความโปร่งใส ตามเกณฑ์การประเมินคุณธรรมและความโปร่งใสในการดำเนินงานของหน่วยงานภาครัฐ (Integrity and Transparency Assessment : ITA)</t>
  </si>
  <si>
    <t>คะแนนการประเมินคุณธรรมและความโปร่งใสในการดำเนินงานของหน่วยงานภาครัฐ (Integrity and Transparency Assessment : ITA) ไม่น้อยกว่าร้อยละ 95</t>
  </si>
  <si>
    <t>บุคลากรในองค์กรปฏิบัติหน้าที่ด้วย ความระมัดระวัง มี ความซื่อสัตย์ต่อหน้าที่และต่อตนเอง</t>
  </si>
  <si>
    <t>บุคลากรได้ร่วม กิจกรรมเทิดทูน สถาบัน ชาติ พระมหากษัตริย์ มีความศาสนา รักสามัคคี ความจงรักภักดีของบุคลากร ต่อสถาบันหลัก ของชาติ</t>
  </si>
  <si>
    <r>
      <t>เพื่อให้เด็กและเยาวชนได้มีโอกาสร่วมกิจกรรมลอยกระทง และปลูกฝังประเพณีอันดีงามให้แก่เด็กและเยาวชนเพื่ออนุรักษ์รักษา</t>
    </r>
    <r>
      <rPr>
        <sz val="15"/>
        <color theme="1"/>
        <rFont val="TH SarabunIT๙"/>
        <family val="2"/>
      </rPr>
      <t>ขนบธรรมเนียมประเพณีศิลปะ วัฒนธรรมดั้งเดิมสืบต่อไป                       </t>
    </r>
  </si>
  <si>
    <r>
      <t xml:space="preserve">เด็กและเยาวชน และเจ้าหน้าที่ผู้เข้าร่วมกิจกรรมได้รับการพัฒนาจิตจากการทำบุญ </t>
    </r>
    <r>
      <rPr>
        <sz val="15"/>
        <color rgb="FF000000"/>
        <rFont val="TH SarabunIT๙"/>
        <family val="2"/>
      </rPr>
      <t xml:space="preserve">มีโอกาสปฏิบัติศาสนกิจ </t>
    </r>
    <r>
      <rPr>
        <sz val="15"/>
        <color theme="1"/>
        <rFont val="TH SarabunIT๙"/>
        <family val="2"/>
      </rPr>
      <t xml:space="preserve">สวดมนต์ไหว้พระ เจริญสติ ฟังพระธรรมเทศนา จากพระสงฆ์ และกิจกรรมเวียนเทียน  </t>
    </r>
    <r>
      <rPr>
        <sz val="15"/>
        <color rgb="FF000000"/>
        <rFont val="TH SarabunIT๙"/>
        <family val="2"/>
      </rPr>
      <t>ฝึกฝนจิตใจให้มีความสุขในธรรม</t>
    </r>
    <r>
      <rPr>
        <sz val="15"/>
        <color theme="1"/>
        <rFont val="TH SarabunIT๙"/>
        <family val="2"/>
      </rPr>
      <t xml:space="preserve"> ทำให้มีจิตใจผ่องใส มีจิตสำนึกที่ดีในการร่วมอนุรักษ์เอกลักษณ์ภาษาไทยและประเพณีศิลปวัฒนธรรมไทย    ที่ดีงาม</t>
    </r>
    <r>
      <rPr>
        <sz val="15"/>
        <color rgb="FF000000"/>
        <rFont val="TH SarabunIT๙"/>
        <family val="2"/>
      </rPr>
      <t xml:space="preserve"> สร้างสรรค์สามัคคีธรรมให้เกิดขึ้นในหมู่คณะ</t>
    </r>
  </si>
  <si>
    <r>
      <t>ผู้บริหารสถานศึกษา ครูและบุคลากรทางการศึกษาทุกคน  ในโรงเรียนคุณธรรม สพฐ</t>
    </r>
    <r>
      <rPr>
        <b/>
        <sz val="15"/>
        <color theme="1"/>
        <rFont val="TH SarabunIT๙"/>
        <family val="2"/>
      </rPr>
      <t xml:space="preserve">. </t>
    </r>
    <r>
      <rPr>
        <sz val="15"/>
        <color theme="1"/>
        <rFont val="TH SarabunIT๙"/>
        <family val="2"/>
      </rPr>
      <t>สังกัดสำนักงานเขตพื้นที่การศึกษามัธยมศึกษาลำปาง ลำพูน ทุกคนและมุ่งนำคุณธรรมมาเป็นแนวทางในการบริหารและพัฒนานักเรียนทุกคนในโรงเรียนอย่างเหมาะสม</t>
    </r>
  </si>
  <si>
    <r>
      <t>7.1 เพื่อเสริมสร้างประสิทธิภาพด้านการจัดซื้อจัดจ้าง และการบริหารพัสดุภาครัฐ/การติดตาม/ทบทวน/วิธีปฏิบัติเกี่ยวกับเอกสารสัญญา 7.2 บุคลากรมีความรู้</t>
    </r>
    <r>
      <rPr>
        <sz val="15"/>
        <color rgb="FF000000"/>
        <rFont val="TH SarabunIT๙"/>
        <family val="2"/>
      </rPr>
      <t>เกี่ยวกับกฎหมายและระเบียบที่เกี่ยวข้องกับการปฏิบัติงานรวมถึงมีจรรยาบรรณในวิชาชีพ</t>
    </r>
  </si>
  <si>
    <r>
      <t>บุคลากรมีความรู้</t>
    </r>
    <r>
      <rPr>
        <sz val="15"/>
        <color rgb="FF000000"/>
        <rFont val="TH SarabunIT๙"/>
        <family val="2"/>
      </rPr>
      <t>เกี่ยวกับกฎหมายและระเบียบที่เกี่ยวข้องกับการปฏิบัติงานรวมถึงมีจรรยาบรรณในวิชาชีพและมี</t>
    </r>
    <r>
      <rPr>
        <sz val="15"/>
        <color theme="1"/>
        <rFont val="TH SarabunIT๙"/>
        <family val="2"/>
      </rPr>
      <t xml:space="preserve">ประสิทธิภาพด้านการจัดซื้อจัดจ้าง และการบริหารพัสดุภาครัฐ/การติดตาม/ทบทวน/วิธีปฏิบัติเกี่ยวกับเอกสารสัญญา   </t>
    </r>
  </si>
  <si>
    <r>
      <rPr>
        <sz val="15"/>
        <color theme="1"/>
        <rFont val="TH SarabunIT๙"/>
        <family val="2"/>
      </rPr>
      <t xml:space="preserve">กิจกรรมที่ ๖
-เพิ่มช่องทางให้รับบริการ ผู้มาติดต่อ หรือผู้มีส่วนได้สวนเสีย สามารถส่งคำติชมชม หรือความคิดเห็นเกี่ยวกับการดำเนินงาน/การให้บริการ          </t>
    </r>
    <r>
      <rPr>
        <b/>
        <sz val="15"/>
        <color theme="1"/>
        <rFont val="TH SarabunIT๙"/>
        <family val="2"/>
      </rPr>
      <t xml:space="preserve">                      </t>
    </r>
  </si>
  <si>
    <t>คณะทำงานคุณธรรมและความโปร่งใส (Integrity and Transparency Assessment : ITA)และเจ้าหน้าที่ศูนย์ฯ ทุกคน</t>
  </si>
  <si>
    <t>คณาจารย์ เจ้าหน้าที่ และนักศึกษา คณะเทคโนโลยีอุตสาหกรรม เข้าร่วมกิจกรรม ไม่น้อยกว่า 50 คน</t>
  </si>
  <si>
    <r>
      <t xml:space="preserve">เพื่อให้เด็กและเยาวชน,เจ้าหน้าที่ </t>
    </r>
    <r>
      <rPr>
        <sz val="15"/>
        <color theme="1"/>
        <rFont val="TH SarabunIT๙"/>
        <family val="2"/>
      </rPr>
      <t>เทอดพระเกียรติและแสดงความจงรักภักดีถวายเป็นพระกุศลแด่สมเด็จพระนางเจ้าสิริกิติ์</t>
    </r>
    <r>
      <rPr>
        <sz val="15"/>
        <color rgb="FF000000"/>
        <rFont val="TH SarabunIT๙"/>
        <family val="2"/>
      </rPr>
      <t>พระบรมราชินี นาถ พระบรมราชชนนีพันปีหลวง และระลึกถึงพระคุณของแม่ผู้ให้กำเนิด</t>
    </r>
  </si>
  <si>
    <t>เพื่อส่งเสริมให้เด็กด้อยโอกาสในเขตเทศบาลฯ มีความรู้ มีทักษะในการใช้ชีวิตประจำวัน ส่งเสริมการใช้ทักษะอาชีพ เพื่อให้มีคุณภาพชีวิตที่ดีขึ้นและส่งเสริมคุณธรรมจริยธรรมให้เด็กสามารถอยู่ในสังคมได้อย่างปกติ</t>
  </si>
  <si>
    <t>นักเรียน นักศึกษาของวิทยาลัยฯ มีพฤติกรรมทางด้านคุณธรรม จริยธรรม ในทางที่ดีขึ้น ทั้งทางด้านกาย วาจา ใจ</t>
  </si>
  <si>
    <t>กระบวนการสำคัญ นำไปสู่การส่งเสริม พัฒนาและยกระดับอำเภอให้ดีขึ้น แบ่งเป็น 9 ตัวชี้วัด 3 ระดับคือ 
ระดับที่ 1  อำเภอส่งเสริมคุณธรรม  
ระดับที่ 2  อำเภอคุณธรรม  
ระดับที่ 3  อำเภอคุณธรรมต้นแบบ</t>
  </si>
  <si>
    <t>1. เพื่อให้ประชาชนได้เรียนรู้กระบวนการการจัดกิจกรรมเพื่อสาธารณะประโยชน์
2. เพื่อสร้างจิตสำนึกและปลูกฝัง
ให้ประชาชนพร้อมที่จะช่วยเหลือ
สังคมอันเป็นการอาสาทำความดีเพื่อพัฒนาสังคม
3. เพื่อให้ประชาชนได้ลงมือทำกิจกรรมเพื่อสังคม ด้านจิตสาธารณะร่วมกัน
4. เพื่อให้ประชาชนได้รู้จักปรับตัวและสามารถทำงานร่วมกับผู้อื่น มีความสามัคคีกันในหมู่คณะ</t>
  </si>
  <si>
    <t>ยุทธศาสตร์ที่ 2  สร้างความเข้มแข็งในระบบการบริหารจัดการด้านการส่งเสริมคุณธรรมให้เป็นเอกภาพ</t>
  </si>
  <si>
    <t>โครงการจัดกิจกรรมหล่อเทียนพรรษาและถวายเทียนพรรษา ประจำปีงบประมาณ พ.ศ.2565</t>
  </si>
  <si>
    <t>ประกวดบรรยายธรรม</t>
  </si>
  <si>
    <t>การจัดงานสัปดาห์ส่งเสริมพระพุทธศาสนาเนื่องในวันมาฆบูชา</t>
  </si>
  <si>
    <t>กิจกรรมเทศน์มหาชาติเฉลิมพระเกียรติสมเด็จพระเทพฯ ๒ เมษายน ๒๕๖๒</t>
  </si>
  <si>
    <t>โครงการส่งเสริมสนับสนุนการอนุรักษ์ฟื้นฟูขนบธรรมเนียมประเพณีวัฒนธรรมท้องถิ่น : ถนนสายวัฒนธรรม ชุมชนพื้นถิ่น ในพื้นที่จังหวัดลำปาง ประจำปีงบประมาณ พ.ศ. 2564</t>
  </si>
  <si>
    <t xml:space="preserve"> โครงการฝึกอบรบและเสริมสร้างคุณธรรมจริยธรรมมุสลิมในจังหวัดลำปาง ประจำปี พ.ศ. ๒๕๖๔</t>
  </si>
  <si>
    <t>โครงการจาริกเส้นทางบุญในมิติทางศาสนาจังหวัดลำปาง ประจำปีงบประมาณ พ.ศ. ๒๕๖๔</t>
  </si>
  <si>
    <t>โครงการหน่วยเผยแพร่ศีลธรรมทางพระพุทธศาสนาจังหวัดลำปาง ประจำปี พ.ศ. ๒๕๖๔</t>
  </si>
  <si>
    <t>โครงการเงินอุดหนุนการจัดกิจกรรมบูรณะศาสนสถานจังหวัดลำปาง ประจำปีงบประมาณ พ.ศ. ๒๕๖๔</t>
  </si>
  <si>
    <t>โครงการสนับสนุนศาสนทายาทสืบสานและเผยแผ่พระพุทธศาสนา จังหวัดลำปางประจำปีงบประมาณ พ.ศ. 2564 ภายใต้กองทุนส่งเสริมการเผยแผ่พระพุทธศาสนาเฉลิมพระเกียรติ 80 พรรษา</t>
  </si>
  <si>
    <t>เด็กและเยาวชนได้รับการพัฒนาคุณธรรมจริยธรรมผ่านการสวดมนต์หมู่ และการสวดมนต์หมู่ได้รับการสืบทอดอย่างถูกต้อง</t>
  </si>
  <si>
    <t>1. แผนงานโครงการด้านการส่งเสริมศาสนา
2. เด็ก เยาวชน จำนวน 100 คน</t>
  </si>
  <si>
    <t>1. เกิดความเข้าใจและรับรู้แผนการคุ้มครองศาสนา 
2. สามารถนำหลักคำสอนของศาสนาต่างๆ ไปปรับใช้ได้</t>
  </si>
  <si>
    <t>๑. จำนวนเด็ก เยาวชน ประชาชน ที่ร่วมกิจกรรม 
๒. ระดับความพึงพอใจร้อยละ ๘๐
๓. ระดับความรู้ ความเข้าใจในการนำหลักธรรมไปใช้</t>
  </si>
  <si>
    <t>เด็ก เยาวชน ประชาชนที่เข้าร่วมกิจกรรมได้รับการพัฒนาคุณธรรมจริยธรรม และนำหลักธรรมไปปรับใช้ในชีวิตประจำวันได้</t>
  </si>
  <si>
    <t>๑. จำนวนเด็ก เยาวชน ประชาชน กิจกรรมตามเป้า
๒. ระดับความพึงพอใจร้อยละ ๘๐</t>
  </si>
  <si>
    <t>ประชาชนทุกกลุ่มวัยได้ร่วมทำบุญ และอนุรักษ์ประเพณีการเทศน์มหาชาติให้คงอยู่สืบไป</t>
  </si>
  <si>
    <t>๑. จำนวนเด็ก เยาวชน ประชาชน เข้าร่วมกิจกรรม
๒. ระดับความพึงพอใจร้อยละ ๘๐
๓. ระดับความรู้ ความเข้าใจในการนำหลักธรรมไปใช้</t>
  </si>
  <si>
    <t>๓. สาธิตการประดิษฐ์สะเปา จำนวน 100 ชุด
2. สาธิตการประดิษฐ์โคมล้านนาจำนวน 150 ชุด
3.กิจกรรมการแสดงทางศิลปวัฒนธรรม จำนวน 4 ชุด</t>
  </si>
  <si>
    <t>1. เกิดการอนุรักษ์ฟื้นฟูประเพณี วัฒนธรรมสำคัญ และภูมิปัญญาท้องถิ่นของจังหวัดลำปาง ให้อนุชนรุ่นหลังได้สืบทอดเป็นมรดกวัฒนธรรม
2.ประชาชนในชุมชนเกิดความร่วมแรงร่วมใจ เกิดความรัก ความสามัคคี ความเข้มแข็ง และเกิดสำนึกรักท้องถิ่น
3. สามารถปลุกจิตสำนึกให้เด็ก เยาวชน ประชาชนในท้องถิ่นเกิดความตระหนัก และเข้ามามีส่วนร่วมในการอนุรักษ์ ฟื้นฟู และสืบสานภูมิปัญญาและคุณค่าความหลากหลายทางวัฒนธรรม ทั้งที่เป็นชีวิต ค่านิยมที่ดีงามและความเป็นไทย</t>
  </si>
  <si>
    <t xml:space="preserve">1. สาธิตการทำดอกผึ้งจากเทียนไข จำนวน 100 ชุด
2. สาธิตการทำขนมครก จำนวน ๑00  ชุด
3. สาธิตการทำข้าวแต๋นน้ำแตงโม จำนวน 100  ชุด
4. สาธิตการทำของเล่นโบราณ จำนวน 100  ชุด
5. กิจกรรมการแสดงทางศิลปวัฒนธรรม จำนวน 5 ชุด
</t>
  </si>
  <si>
    <t xml:space="preserve">1. ชาวมุสลิมและประชาชนต่างศาสนาในจังหวัดลำปาง มีความรู้
    ความเข้าใจในเรื่องการปฏิบัติศาสนกิจ คุณธรรม จริยธรรม ตามหลัก
    ศาสนาอิสลามให้ถูกต้อง และสามารถอยู่ร่วมกันในสังคมได้
    อย่างสันติสุข
2. ชาวมุสลิม ประชาชนต่างศาสนาในจังหวัดลำปาง มีความรู้ความเข้าใจ
    เรื่องการอนุรักษ์มรดกไทย การดำเนินชีวิตตามหลักปรัชญา
    ของเศรษฐกิจพอเพียง และคุณธรรมหลัก 4 ประการ “พอเพียง
    วินัย สุจริต จิตอาสา” และสามารถนำความรู้ที่ได้ไปปรับใช้
     ในชีวิตประจำวัน ให้เกิดความสุขความเจริญแก่ตัวเอง และสังคม
     สืบไป
</t>
  </si>
  <si>
    <t xml:space="preserve">1. จัดทำสื่อประชาสัมพันธ์เส้นทางท่องเที่ยวจาริกเส้นทางบุญในมิติ
ทางศาสนาจังหวัดลำปาง จำนวน ๒ รายการ (วีดิทัศน์และอินโฟกราฟิกส์
แผนที่ท่องเที่ยว)
2. เผยแพร่ประชาสัมพันธ์ สื่อประชาสัมพันธ์เส้นทางท่องเที่ยวจาริกเส้นทางบุญในมิติทางศาสนาจังหวัดลำปาง จำนวน ๒ ช่องทาง ( Line และ Facebook )           </t>
  </si>
  <si>
    <t>ส่งเสริมสถานที่สำคัญทางพุทธศาสนา และวัฒนธรรม ประเพณีพื้นถิ่นของจังหวัดลำปาง เป็นสถานที่ท่องเที่ยวในมิติทางศาสนา และประชาสัมพันธ์ให้เป็นที่รู้จักในฐานะแหล่งท่องเที่ยวในมิติทางศาสนา
ที่สำคัญของจังหวัดลำปาง อันจะนำไปสู่การสร้างความเลื่อมใสศรัทธาแก่ผู้เข้าไปเยี่ยมชม</t>
  </si>
  <si>
    <t xml:space="preserve">สำนักงานวัฒนธรรมจังหวัดลำปาง ดำเนินการสนับสนุนการจัดตั้งหน่วยเผยแพร่ศีลธรรมทางพระพุทธศาสนาจังหวัดลำปาง จำนวน ๓ หน่วย </t>
  </si>
  <si>
    <t>ส่งเสริมให้หน่วยเผยแพร่ศีลธรรมทางพระพุทธศาสนาจังหวัดลำปาง ดำเนินกิจกรรมเผยแพร่คุณธรรมจริยธรรม ให้แก่เด็ก เยาวชน 
และประชาชน ได้นำหลักธรรมคำสอนทางพระพุทธศาสนาไปปฏิบัติตนให้เป็นคนดีมีศีลธรรม และมุ่งให้เกิดประโยชน์ต่อสังคมเป็นสำคัญ</t>
  </si>
  <si>
    <t>ศาสนสถานได้รับการจัดสรรงบประมาณเงินอุดหนุนการบูรณะศาสนสถาน จำนวน ๒ แห่ง คือ คริสตจักรแม่พริกพันธกิจ อำเภอแม่พริก จังหวัดลำปางและคริสตจักรห้วยโป่ง อำเภองาว จังหวัดลำปาง</t>
  </si>
  <si>
    <t>ศาสนสถานได้รับการบูรณะซ่อมแซม มีสภาพที่มั่งคงปลอดภัย สะอาด สวยงาม เหมาะสมสำหรับการเข้าไปประกอบกิจกรรมทางศาสนา เพื่อเป็นการส่งเสริมสนับสนุนให้ศาสนิกชนได้ประกอบศาสนกิจ และเป็นศูนย์กลางในการพัฒนาคุณธรรมจริยธรรมแก่ประชาชนในพื้นที่</t>
  </si>
  <si>
    <t>1. จัดทำโครงการสนับสนุนศาสนทายาทสืบสานและเผยแผ่พระพุทธศาสนา จังหวัดลำปางประจำปีงบประมาณ พ.ศ. 2564 ภายใต้กองทุนส่งเสริมการเผยแผ่พระพุทธศาสนาเฉลิมพระเกียรติ 80 พรรษา
2. ดำเนินกิจกรรมกิจกรรมถวายทุนการศึกษาแก่พระภิกษุและสามเณรที่กำลังศึกษาในสำนักเรียนพระปริยัติธรรมแผนกบาลี ที่ได้รับการคัดเลือก จำนวน 16 รูป ณ วัดจองคำ พระอารามหลวง อำเภองาว จังหวัดลำปาง</t>
  </si>
  <si>
    <t>1. เพื่อสร้างศาสนทายาทสืบสานและเผยแผ่พระพุทธศาสนาสู่กลุ่มคนต่าง ๆ ในสังคม โดยสนับสนุน“ทุนการศึกษาสำหรับพระภิกษุและสามเณร”
2. ส่งเสริมให้พระภิกษุและสามเณรได้มีโอกาสศึกษาในระดับที่สูงขึ้น สามารถทำคุณประโยชน์ต่อพุทธศาสนาและสังคม
3. ส่งเสริมให้ภิกษุและสามเณร ได้เผยแผ่หลักธรรมทางพระพุทธศาสนาที่ถูกต้อง สร้างความร่มเย็นในสังคม</t>
  </si>
  <si>
    <t>สำนักงานวัฒนธรรมจังหวัดลำปาง</t>
  </si>
  <si>
    <t>การคัดเลือกผู้ทำคุณประโยชน์ต่อพระพุทธศาสนา จังหวัดลำปาง</t>
  </si>
  <si>
    <t>การคัดเลือกผู้ทำคุณประโยชน์ต่อกระทรวงวัฒนธรรม</t>
  </si>
  <si>
    <t>โครงการจัดกิจกรรมเฉลิมพระเกียรติสมเด็จพระกนิษฐาธิราชเจ้า กรมสมเด็จพระเทพรัตนราชสุดาฯ สยามบรมราชกุมารี เนื่องในโอกาสวันคล้ายวันพระราช สมภพ 2 เมษายน 2564</t>
  </si>
  <si>
    <t xml:space="preserve">กิจกรรมเฉลิมพระเกียรติพระบาทสมเด็จพระเจ้าอยู่หัว เนื่องในโอกาสวันเฉลิมพระชนมพรรษา 28 กรกฎาคม ๒๕๖๔       </t>
  </si>
  <si>
    <t>โครงการกิจกรรมทางศาสนาเฉลิมพระเกียรติสมเด็จพระนางเจ้าสิริกิติ์ พระบรมราชินีนาถ พระบรมราชชนนันปีหลวง เนื่องในโอกาสวันเฉลิมพระชนมพรรษา 12 สิงหาคม 2564</t>
  </si>
  <si>
    <t>โครงการศาสนิกสัมพันธ์จังหวัดลำปาง ประจำปีงบประมาณ พ.ศ. ๒๕๖๔</t>
  </si>
  <si>
    <t>กิจกรรมประกวดเรียงความ บทกลอน เรื่องสั้น และภาพถ่าย เทิดพระคุณแม่ เนื่องในโอกาสวันเฉลิมพระชนมพรรษา สมเด็จพระนางเจ้าสิริกิติ์ พระบรมราชินีนาถ พระบรมราชชนนีพันปีหลวง ๑๒ สิงหาคม ๒๕๖๔ จังหวัดลำปาง</t>
  </si>
  <si>
    <t>โครงการการแสดงศิลปวัฒนธรรมพื้นบ้านเฉลิมพระเกียรติ เนื่องในโอกาสวันเฉลิมพระชนมพรรษา สมเด็จพระนางเจ้าสิริกิติ์ พระบรมราชินีนาถ พระบรมราชชนนีพันปีหลวง ๑๒ สิงหาคม ๒๕๖๔ จังหวัดลำปาง ปีงบประมาณ พ.ศ. ๒๕๖๔</t>
  </si>
  <si>
    <t>โครงการส่งเสริมสนับสนุนสินค้าผลิตภัณฑ์วัฒนธรรมไทย (Cultural Product Of Thailand :   CPOT)  และผ้าไทย ผ้าพื้นเมือง ผ้าพื้นถิ่น จังหวัดลำปาง ประจำปีงบประมาณ 2564</t>
  </si>
  <si>
    <t>โครงการฟื้นฟูวิถีชีวิตชาวกะเหรี่ยง ประจำปีงบประมาณ พ.ศ. ๒๕๖๔</t>
  </si>
  <si>
    <t>๑. แผนปฏิบัติการส่งเสริมคุณธรรม จังหวัดลำปาง ๑ แผน
๒. เด็ก เยาวชน ประชาชนได้รับการส่งเสริมคุณธรรม จำนวน ไม่น้อยกว่า ๕๐,๐๐๐ คน</t>
  </si>
  <si>
    <t xml:space="preserve">จังหวัดลำปาง และทุกภาคส่วนร่วมขับเคลื่อนการส่งเสริมคุณธรรมสู่การปฏิบัติให้บรรลุวัตถุประสงค์ ตามกรอบแนวทางแผนแม่บทส่งเสริมคุณธรรมแห่งชาติ </t>
  </si>
  <si>
    <t>ผู้ได้รับการคัดเลือก จำนวน ๒ รูป/คน/องค์กร</t>
  </si>
  <si>
    <t>สร้างขวัญและกำลังใจให้ผู้ได้รับการคัดเลือกทำความดีต่อไป และเป็นต้นแบบแก่สังคมในการทำความดี</t>
  </si>
  <si>
    <t xml:space="preserve">ผู้ได้รับการคัดเลือก อย่างน้อย ๓ ประเภท </t>
  </si>
  <si>
    <t>ผู้ส่งเสริมสนับสนุนงานด้านศาสนา ศิลปวัฒนธรรมได้รับการเชิดชูเกียรติ เป็นขวัญและกำลังใจแก่ผู้ได้รับรางวัล</t>
  </si>
  <si>
    <t xml:space="preserve">หน่วยงานทั้งภาครัฐ ภาคเอกชน ภาคีเครือข่ายทางวัฒนธรรม และภาคประชาชน มีส่วนร่วม รวมจำนวน 370 รูป/คน
</t>
  </si>
  <si>
    <t xml:space="preserve">1. ส่งเสริมให้ประชาชนเกิดความรัก ความภาคภูมิใจ และความหวงแหนในสถาบันหลัก  ของชาติอันจะนำไปสู่ความตระหนักในคุณค่า ความศรัทธาที่มั่นคง และความสามัคคีในการธำรงรักษาไว้
2. เสริมสร้างให้ศาสนิกชนได้รับความรู้เกี่ยวกับหลักคำสอนทางศาสนา สามารถนำมาประยุกต์ใช้ในการ ดำเนินชีวิต และพัฒนาสังคมไปสู่ความยั่งยืน
3. ส่งเสริมให้ประชาชนมีส่วนร่วมในการส่งเสริม รักษา สืบสาน และเผยแพร่วัฒนธรรมประเพณีอันเกี่ยวเนื่องกับสถาบันหลักของชาติ รวมทั้งวัฒนธรรมประเพณีท้องถิ่นให้คงอยู่สืบไป
</t>
  </si>
  <si>
    <t>ดำเนินการจัดกิจกรรมเฉลิมพระเกียรติพระบาทสมเด็จพระเจ้าอยู่หัว เนื่องในโอกาสวันเฉลิมพระชนมพรรษา 28 กรกฎาคม ๒๕๖๔ ระหว่างวันที่ 27 – 31 กรกฎาคม พ.ศ. ๒๕๖๔ 
ผู้เข้าร่วมกิจกรรม : บูรณาการร่วมกับคณะสงฆ์ทุกอำเภอ จำนวน 13 วัด/แห่ง</t>
  </si>
  <si>
    <t>1. เกิดความรัก เคารพ เทิดทูนในสถาบันพระมหากษัตริย์และพระบรมวงศานุวงศ์ ได้รับความรู้ความสำคัญของวัฒนธรรม และวันสำคัญของชาติ ศาสนา พระมหากษัตริย์
2. เกิดสำนึกรักษา สืบทอด ประเพณี/พิธีกรรม การนำแก่นหลักทางศาสนา มาถือปฏิบัติเพื่อเป็นมรดกทางวัฒนธรรมที่สำคัญของชาติ</t>
  </si>
  <si>
    <t>จัดกิจกรรมเฉลิมพระเกียรติสมเด็จพระนางเจ้าสิริกิติ์ พระบรมราชินีนาถ พระบรมราชชนนีพันปีหลวง เนื่องในโอกาสวันเฉลิมพระชนมพรรษา 12 สิงหาคม 2564 จำนวน 3 กิจกรรม</t>
  </si>
  <si>
    <t>คณะสงฆ์ทุกอำเภอจัดตั้งโต๊ะหมู่ประดิษฐานพระฉายาลักษณ์ พร้อมเครื่องราชสักการะ จัดตกแต่งสถานที่ประดับพระฉายาลักษณ์ ประดับคู่ธงชาติและธงอักษรพระนามาภิไธย สก. ตามศาสนาถาน จำวน 13 วัด/แห่ง และประชาสัมพันธ์เชิญชวนประชาชนลงนามถวายพระพรผ่านระบบออนไลน์</t>
  </si>
  <si>
    <t>1. เกิดความรัก เคารพ เทิดทูนในสถาบันพระมหากษัตริย์และพระบรมวงศาสนุวงศ์ ได้รับความรู้เกี่ยวกบความสำคัญของวัฒนธรรม และวันสำคัญของชาติ ศาสนา และพระมหากษัตริย์
2. เกิดสำนึกรักษา สืบทอด ประเพณี/พิธีกรรม การนำแก่นหลักทางศาสนา มาถือปฏิบัติเพื่อเป็นมรดกทางวัฒนธรรมที่สำคัญของชาติ</t>
  </si>
  <si>
    <t>๑. จัดประชุมคณะกรรมการศาสนิกสัมพันธ์จังหวัดลำปาง ประจำปี พ.ศ. ๒๕๖๔ จำนวน ๑ ครั้ง
2. จัดกิจกรรมเฉลิมพระเกียรติ สมเด็จพระนางเจ้าสิริกิติ์ พระบรมราชินีนาถ พระบรมราชชนนีพันปีหลวง เนื่องในโอกาสมหามงคลเฉลิมพระชนมพรรษา ๑๒ สิงหาคม ๒๕๖๔ โดยจัดตั้งโต๊ะลงนามถวายพระพร จัดตกแต่งสถานที่ ประดับธงชาติคู่กับธงอักษร
พระนามาภิไธย “สก” ณ ศาสนสถานของศาสนาอิสลาม ศาสนาคริสต์นิกายโปรเตสแตนต์ และศาสนาคริสต์นิกายโรมันคาทอลิก รวมจำนวน 2 ศาสนา พร้อมประชาสัมพันธ์เชิญชวนประชาชนลงลงนามถวายพระพรชัยมงคลทางออนไลน์</t>
  </si>
  <si>
    <t>พสกนิกรทุกหมู่เหล่าได้ร่วมกันเทิดทูน และแสดงออกซึ่งความจงรักภักดีต่อสถาบันพระมหากษัตริย์ ด้วยการทำกิจกรรมทางศาสนา โดยมีสถาบันพระมหากษัตริย์เป็นศูนย์กลางการเชื่อมโยงระหว่างสถาบันชาติ ศาสนาและประชาชน</t>
  </si>
  <si>
    <t xml:space="preserve">๑.	มีผู้สนใจ เข้าร่วมการประกวดครบถ้วนใน ๔ กิจกรรม   รวม จำนวน ๘๗ คน </t>
  </si>
  <si>
    <t xml:space="preserve">๑. ผู้ชนะการประกวดและได้รับเงินรางวัลพร้อมเกียรติบัตร ครบทุกกิจกรรมเมื่อวันที่ ๒๐ กันยายน ๒๕๖๔ โดยแต่ละกิจกรรมประกอบด้วยรางวัลชนะเลิศ เป็นเงิน ๕,๐๐๐ บาท รางวัลรองชนะเลิศ เป็นเงิน ๓,๐๐๐ บาท และรางวัลชมเชย เป็นเงิน ๑,๐๐๐ บาท รวมทั้งหมด ๑๒ รางวัล เป็นเงิน ๓๖,๐๐๐ บาท </t>
  </si>
  <si>
    <t xml:space="preserve"> ๑) จำนวนสื่อประชาสัมพันธ์เผยแพร่การแสดงศิลปวัฒนธรรมพื้นบ้าน จำนวน ๕ ชุด
 ๒) การแสดงศิลปวัฒนธรรมพื้นถิ่น โดยกลุ่มศิลปินพื้นบ้าน ๔ ประเภท ได้แก่ กลุ่มซอ กลุ่มกลองบูชา (ก๋องปู่จา) กลุ่มกลองต๊กเส้งประกอบฟ้อน และวงปี่พาทย์ล้านนา        </t>
  </si>
  <si>
    <t>๑) เผยแพร่ประชาสัมพันธ์ทางสื่อสังคมออนไลน์ เพื่อให้ประชาชนทั่วไปเกิดการรับรู้อย่างกว้างขวาง สำนึกรักหวงแหนและภาคภูมิใจในค่านิยมวัฒนธรรมอันเป็นเอกลักษณ์ชาติ และอัตลักษณ์ท้องถิ่น
๒) สำนักงานวัฒนธรรมจังหวัดลำปาง ได้ส่งเสริม สนับสนุน การอนุรักษ์ฟื้นฟูศิลปวัฒนธรรมการแสดง และภูมิปัญญาท้องถิ่นของจังหวัด โดยได้รับความร่วมมือจากเครือข่ายทางด้านศิลปวัฒนธรรม ศิลปิน ภูมิปัญญาท้องถิ่น ปราชญ์ชาวบ้าน พื้นบ้าน ในการนำทุนทางวัฒนธรรมมาช่วยเป็นสื่อในการสืบสานต่อยอดการอนุรักษ์ฟื้นฟูขนบธรรมเนียม ประเพณีวัฒนธรรม และภูมิปัญญาท้องถิ่น</t>
  </si>
  <si>
    <t xml:space="preserve">    ๑. วีดิทัศน์ประชาสัมพันธ์ผลิตภัณฑ์วัฒนธรรมไทย และผ้าไทย ผ้าพื้นเมือง ผ้าพื้นถิ่นของจังหวัดลำปาง จำนวน ๕ ชุด
    ๒. ถ่ายทอดสดการจัดจำหน่ายผลิตภัณฑ์วัฒนธรรมไทย และผ้าไทย ผ้าพื้นเมือง ผ้าพื้นถิ่น ของจังหวัดลำปาง จำนวน ๒ ครั้ง</t>
  </si>
  <si>
    <t>๑. สำนักงานวัฒนธรรมจังหวัดลำปาง มีสื่อประชาสัมพันธ์ข้อมูลผลิตภัณฑ์วัฒนธรรมไทย และผ้าไทย ผ้าพื้นเมือง ผ้าพื้นถิ่น ของจังหวัดลำปาง เพื่อให้ผลิตภัณฑ์เป็นที่รู้จักแพร่หลายมากยิ่งขึ้น
๒.  สำนักงานวัฒนธรรมทำหน้าที่เพิ่มช่องทางการจำหน่ายผลิตภัณฑ์วัฒนธรรมไทย และผ้าไทย ผ้าพื้นเมือง ผ้าพื้นถิ่น ของจังหวัดลำปาง
ผ่านช่องทางออนไลน์ โดยสามารถเพิ่มรายได้ให้แก่ผู้ผลิต 
และผู้ประกอบการ</t>
  </si>
  <si>
    <t>1. จัดทำสื่อประชาสัมพันธ์เผยแพร่การแสดงศิลปวัฒนธรรม 
ของศิลปิน/ศิลปินพื้นบ้านในพื้นที่จังหวัดลำปาง จำนวน ๔ ชุด        2. จัดทำสื่อประชาสัมพันธ์เผยแพร่การสาธิตผลิตภัณฑ์วัฒนธรรมไทย (CPOT) ของชุมชน เครือข่าย ผู้ประกอบการในจังหวัดลำปาง จำนวน ๑ รายการ ได้แก่ หินแก้วโป่งข่าม อำเภอเถิน จังหวัดลำปาง
๓. จัดทำสื่อประชาสัมพันธ์เผยแพร่การสาธิตอาหารพื้นบ้าน/อาหารพื้นถิ่น ของชุมชน เครือข่าย หรือผู้ประกอบการในจังหวัดลำปาง จำนวน ๑ รายการ ได้แก่ ข้าวแต๋นบุญทวี  อำเภอเมืองลำปาง 
จังหวัดลำปาง</t>
  </si>
  <si>
    <t>1. เผยแพร่ประชาสัมพันธ์ทางสื่อสังคมออนไลน์ เพื่อให้ประชาชนทั่วไปเกิดการรับรู้อย่างกว้างขวาง สำนึกรักหวงแหนและภาคภูมิใจในค่านิยมวัฒนธรรมอันเป็นเอกลักษณ์ชาติ และอัตลักษณ์ท้องถิ่น
2. สำนักงานวัฒนธรรมจังหวัดลำปาง ได้ส่งเสริม สนับสนุน 
การอนุรักษ์ฟื้นฟูศิลปวัฒนธรรมการแสดง และภูมิปัญญาท้องถิ่น
ของจังหวัด โดยได้รับความร่วมมือจากเครือข่ายทางด้านศิลปวัฒนธรรม ศิลปิน ภูมิปัญญาท้องถิ่น ปราชญ์ชาวบ้าน พื้นบ้าน ในการนำทุนทางวัฒนธรรมมาช่วยเป็นสื่อในการสืบสานต่อยอดการอนุรักษ์ฟื้นฟูขนบธรรมเนียม ประเพณีวัฒนธรรม และภูมิปัญญาท้องถิ่น</t>
  </si>
  <si>
    <t xml:space="preserve">    1. จัดประชุมคณะทำงานโครงการฟื้นฟูวิถีชีวิตชาวกะเหรี่ยง ประจำปีงบประมาณ พ.ศ. 256๔ จำนวน 1 ครั้ง
    2. ลงพื้นที่ติดตามการดำเนินงานฟื้นฟูวิถีชีวิตชาวกะเหรี่ยง 
ไม่น้อยกว่า 1 ครั้ง
    3. จัดทำข้อมูลมรดกภูมิปัญญาทางวัฒนธรรมของกลุ่มชาติพันธุ์กะเหรี่ยง จำนวน 2 รายการ</t>
  </si>
  <si>
    <t xml:space="preserve">     1. มีฐานข้อมูลของกลุ่มชาติพันธุ์ในพื้นที่จังหวัดลำปาง ที่สามารถใช้ประโยชน์เป็นข้อมูลอ้างอิงในการดำเนินงานการส่งเสริม และอนุรักษ์วิถีชีวิตกลุ่มชาติพันธุ์ในอนาคตได้
     2. เกิดการบูรณาการขับเคลื่อนงานฟื้นฟูวิถีชีวิตชาวกะเหรี่ยงร่วมกับหน่วยงานอื่นที่เกี่ยวข้อง     
     3. เผยแพร่ประชาสัมพันธ์ข้อมูลองค์ความรู้ของกลุ่มชาติพันธุ์ในพื้นที่จังหวัดลำปาง ผ่านเว็บไซต์ของสำนักงานวัฒนธรรมจังหวัดลำปาง</t>
  </si>
  <si>
    <t xml:space="preserve">๑. ส่งเสริมให้ประชาชนให้เข้าวัดปฏิบัติธรรม ในช่วงเทศกาลปีใหม่
๒. ส่งเสริมศีลธรรมและเผยแพร่การต้อนรับศักราชใหม่โดยใช้มิติศาสนา
</t>
  </si>
  <si>
    <t>๑. เพื่อยกย่องเด็กที่มีความประพฤติดี ค่านิยมดี
๒. เพื่อส่งเสริมให้เด็กและเยาวชนมีคุณธรรมจริยธรรมในการดำรงชีวิต</t>
  </si>
  <si>
    <t>๑. ส่งเสริมเยาวชนให้มีทักษะการบรรยายธรรม
๒. ส่งเสริมเยาวชนให้แสดงความสามารถในการบรรยายและการพูดในที่ชุมชน</t>
  </si>
  <si>
    <t xml:space="preserve">1. ส่งเสริมการสวดมนต์ไหว้พระในสถานศึกษา
๒. พัฒนาคุณธรรมจริยธรรมในเด็กและเยาวชน
</t>
  </si>
  <si>
    <t xml:space="preserve">เพื่อให้เยาวชนได้เรียนรู้และยอมรับในความแตกต่าง หลากหลายด้านศาสนาและวัฒนธรรม  </t>
  </si>
  <si>
    <t>เพื่อส่งเสริม สนับสนุนให้การอนุรักษ์ สืบสาน ถ่ายทอดดนตรีไทย และดนตรีพื้นบ้าน</t>
  </si>
  <si>
    <t>เพื่อยกย่องเชิดชูเกียรติและให้ความสำคัญกับเยาวชนต้นแบบที่ได้ปฏิบัติตามวิถีทางวัฒนธรรม</t>
  </si>
  <si>
    <t>เพื่อให้ผู้ที่ได้รับการยกย่องเป็นแบบอย่างในการใช้ภาษาไทยได้อย่างถูกต้องและเหมาะสม</t>
  </si>
  <si>
    <t>๑. เพื่อรักษาศาสนสถานให้มีความเหมาะสมสำหรับประกอบพิธีกรรมทางศาสนา
๒. เพื่อส่งเสริมให้ศาสนิกชนได้ปฏิบัติศาสนกิจในศาสนสถานของแต่ละศาสนา</t>
  </si>
  <si>
    <t>เพื่อสืบสานประเพณีบรรพชาอุปสมบทภาคฤดูร้อน และส่งเสริมการศึกษาปฏิบัติธรรมะ</t>
  </si>
  <si>
    <t xml:space="preserve">เพื่อสร้างความสมานฉันท์ และแลกเปลี่ยนเรียนรู้หลักคำสอนทางศาสนาต่างๆ </t>
  </si>
  <si>
    <t>๑.เพื่อรณรงค์ให้เด็ก เยาวชน ประชาชน ได้ตระหนักถึงความสำคัญของวันมาฆบูชา
๒.เพื่อปลูกฝังให้เด็ก ประชาชนและเยาวชนได้ลด ละเลิก อบายมุข ปฏิบัติตนอยู่ในศีลธรรมอันดีงาม</t>
  </si>
  <si>
    <t xml:space="preserve">เพื่อสืบสานประเพณีการเทศน์มหาชาติมหาเวสสันดรชาดก และเฉลิมพระเกียรติสมเด็จพระเทพรัตนราชสุดาฯ </t>
  </si>
  <si>
    <t>๑. เพื่อรณรงค์ให้เด็ก เยาวชน ประชาชน ได้ตระหนักถึงความสำคัญของวันวิสาขบูชา
๒. เพื่อปลูกฝังให้เด็ก ประชาชนและเยาวชนได้ลด ละเลิก อบายมุข ปฏิบัติตนอยู่ในศีลธรรมอันดีงาม</t>
  </si>
  <si>
    <t>๑. เพื่อรณรงค์ให้เด็ก เยาวชน ประชาชนตระหนักถึงความสำคัญของวันอาสาฬหบูชาและวันเข้าพรรษา
๒. เพื่อปลูกฝังให้เด็ก ประชาชนและเยาวชนได้ลด ละเลิก อบายมุข ปฏิบัติตนอยู่ในศีลธรรมอันดีงาน</t>
  </si>
  <si>
    <t xml:space="preserve">๑. เพื่อให้พุทธศาสนิกชนแสดงตนป็นพุทธมามกะ
๒. เพื่อให้พุทธศาสนิกชนได้น้อมนำหลักธรรมทางศาสนามาปรับใช้ </t>
  </si>
  <si>
    <t>เพื่อพัฒนาต่อยอดผลิตภัณฑ์วัฒนธรรมไทย</t>
  </si>
  <si>
    <t xml:space="preserve">๑. เพื่ออนุรักษ์ฟื้นฟูประเพณี วัฒนธรรมสำคัญ และภูมิปัญญาท้องถิ่นของจังหวัดลำปาง ให้อนุชนรุ่นหลังได้สืบทอดเป็นมรดกวัฒนธรรม
๒. เพื่อให้ประชาชนในชุมชนมีกิจกรรม และมีโอกาสทำงานร่วมกัน โดยใช้งานประเพณีเป็นศูนย์รวมจิตใจก่อให้เกิดความร่วมแรงร่วมใจ เกิดความรัก ความสามัคคีในชุมชน ทำให้ชุมชนเกิดความเข้มแข็ง และเกิดสำนึกรักท้องถิ่น
3. เพื่อปลุกจิตสำนึกให้เด็ก เยาวชน ประชาชนในท้องถิ่นเกิดความตระหนัก และเข้ามามีส่วนร่วมในการอนุรักษ์ ฟื้นฟู และสืบสานภูมิปัญญาและคุณค่าความหลากหลายทางวัฒนธรรม ทั้งที่เป็นชีวิต ค่านิยมที่ดีงามและความเป็นไทย
</t>
  </si>
  <si>
    <t xml:space="preserve">1. เพื่ออนุรักษ์ฟื้นฟูประเพณี วัฒนธรรมสำคัญ และภูมิปัญญาท้องถิ่นของจังหวัดลำปาง ให้อนุชนรุ่นหลังได้สืบทอดเป็นมรดกวัฒนธรรม
2. เพื่อให้ประชาชนมีโอกาสทำงานร่วมกัน โดยใช้พื้นที่ถนนสายวัฒนธรรมเป็นศูนย์กลางก่อให้เกิดความร่วมแรงร่วมใจ ความสามัคคีและสร้างความเข้มแข็งให้กับชุมชน 
3. เพื่อเปิดพื้นที่ให้เด็ก เยาวชน  และประชาชนในท้องถิ่นได้แสดงความรู้ความสามารถทางด้านภูมิปัญญาและวัฒนธรรมท้องถิ่น ทำให้สามารถเข้ามามีส่วนร่วมในการอนุรักษ์ ฟื้นฟู สืบสาน ต่อยอดมรดกทางวัฒนธรรมต่อไปในอนาคต
</t>
  </si>
  <si>
    <t xml:space="preserve">๒.๑ เพื่อฟื้นฟูขนบธรรมเนียมประเพณีในการสมโภชพระพุทธนิรโรคันตรายชัยวัฒน์จตุรทิศ และ ส่งเสริมภูมิปัญญาท้องถิ่น ให้ได้รับการอนุรักษ์ และการสืบสานในด้านต่างๆ ผ่านประเพณีพิธีกรรม เช่น การจัดทำเครื่องสักการะ การจัดทำมณฑลพิธี ด้านพิธีกรรม ด้านดนตรี กวี และศิลปะแขนงต่างๆ ในพิธีกรรมการอบรมสมโภช (สวดเบิก) 
๒.๒ เพื่อสร้างความรักความสามัคคี เคารพเทิดทูนในสถาบันชาติ ศาสนา พระมหากษัตริย์      หลอมรวมใจของประชาชนในจังหวัดลำปางให้มีที่ยึดเหนี่ยว สร้างกุศโลบายในการขจัดปัดเป่าภัยร้าย และปัดเป่าปัญหาอุปสรรคที่เกิดขึ้นกับประเทศไทย เสริมดวงชะตาให้กับเมืองลำปาง แสะสร้างความร่มเย็นให้กับประชาชนในจังหวัดลำปาง 
๒.๓ เพื่อส่งเสริมเสริมให้ชาวบ้านและเยาวชนในชุมชนต่างๆ ร่วมกันถ่ายทอด และแบ่งปัน          องค์ความรู้ซึ่งกันและกัน อันเป็นการส่งเสริมให้มีการอนุรักษ์ และการสืบสานภูมิปัญญาท้องถิ่นที่ใช้ประกอบในพิธีกรรมการอบรมสมโภช (สวดเบิก) ในครั้งนี้ให้คงอยู่ต่อไป
</t>
  </si>
  <si>
    <t>1. เพื่อส่งเสริมให้เด็กมีค่านิยมความเป็นไทย ยิ้ม ไหว้ สวัสดี และมีความรู้เกี่ยวกับศาสนพิธีและมารยาทไทย รวมทั้งมีทักษะการปฏิบัติมารยาทไทยได้อย่างถูกต้องตามแนวปฏิบัติของกรมส่งเสริมวัฒนธรรม
2. เพื่อส่งเสริมความรัก ความสามัคคีในกลุ่มเด็ก โดยทำกิจกรรมที่สร้างสรรค์ร่วมกัน 
3. เพื่อส่งเสริมให้เด็กกล้าคิด กล้าแสดงออก เก่ง ดี และมีความสุขในวันเด็กแห่งชาติ</t>
  </si>
  <si>
    <t xml:space="preserve">๑. เพื่อจัดทำแผนปฏิบัติการส่งเสริมคุณธรรมจังหวัด ประจำปี ๒๕๖๑
๒. เพื่อเสริมสร้างคุณธรรม จริยธรรม และพัฒนาคุณภาพชีวิตของคนไทย 
</t>
  </si>
  <si>
    <t>เพื่อยกย่องเชิดชูเกียรติบุคคล ทั้งบรรพชิตและ ฆราวาส องค์กร ผู้ทำประโยชน์ด้านศาสนาในจังหวัดลำปาง</t>
  </si>
  <si>
    <t>เพื่อยกย่องเชิดชูเกียรติผู้ทำคุณประโยชน์ด้านศาสนา ศิลปวัฒนธรรม</t>
  </si>
  <si>
    <t>เพื่อเปิดโอกาสให้พระภิกษุสงฆ์ผู้ประกอบคุณงามความดีได้ไปจาริกแสวงบุญและเรียนรู้พระพุทธศาสนาจากดินแดนพุทธภูมิ</t>
  </si>
  <si>
    <t xml:space="preserve">๑. เพื่อให้ศาสนิกชนมีความรักเทิดทูนสถาบันชาติ ศาสนา และสถาบันพระมหากษัตริย์
๒. เพื่อให้ศาสนิกชนได้แสดงออกถึงความจงรักภักดีและน้อมสำนึกในพระมหากรุณาธิคุณ ถวายพระราชกุศล พระบาทสมเด็จพระชนกาธิเบศร มหาภูมิพลอดุลยเดชมหาราช บรมนาถบพิตร
3. เพื่อให้ศาสนิกชนได้ร่วมกันทำความดี รู้รักสามัคคี รู้จักการเสียสละเพื่อส่วนรวม ให้เกิดประโยชน์ทั้งแก่ตนเอง ผู้อื่น ชุมชน สังคม และประเทศชาติ อันเป็นการสืบสานพระราชปณิธานของพระองค์ 
4. เพื่อส่งเสริมให้ศาสนิกชนนำหลักธรรมทางศาสนาไปปฏิบัติในชีวิตประจำวัน ให้เป็นคนดีมีคุณธรรม จริยธรรม และรักษาวัฒนธรรมอันดีงามของชาติให้คงอยู่สืบต่อไป
</t>
  </si>
  <si>
    <t>เพื่อเฉลิมพระเกียรติสมเด็จพระเทพรัตนราชสุดาฯ และ เทิดทูนสถาบันพระมหา กษัตริย์</t>
  </si>
  <si>
    <t>เพื่อเฉลิมพระเกียรติสมเด็จพระเจ้าอยู่หัว   มหาวชิราลงกรณบดินทรเทพยวรางกูร และเทิดทูนสถาบันพระมหากษัตริย์</t>
  </si>
  <si>
    <t>เพื่อเฉลิมพระเกียรติสมเด็จพระนางเจ้าฯ พระบรมราชินีนาถ และ เทิดทูนสถาบันพระมหากษัตริย์</t>
  </si>
  <si>
    <t xml:space="preserve">1. เพื่อถวายราชสักการะพระบาทสมเด็จพระบรมชนกาธิเบศร มหาภูมิพลอดุลยเดชมหาราช บรมนาถบพิตร และเฉลิมพระเกียรติสมเด็จพระนางเจ้าสิริกิติ์ พระบรมราชินีนาถ พระบรมราชชนนีพันปีหลวง และพระบาทสมเด็จพระปรเมนทรรามาธิบดีศรีสินทรมหาวชิราลงกรณ์ พระวชิรเกล้าเจ้าอยู่หัวรัชกาลที่ ๑๐
2. เพื่อรวมพลังศาสนิกชนทุกศาสนา แสดงความจงรักภักดีและเทิดทูนสถาบันพระมหากษัตริย์
3. เพื่อส่งเสริมให้ศาสนิกชนมีจิตสำนึกที่ดี และตั้งใจปฏิบัติตนตามหลักธรรมคำสอนทางศาสนา สร้างความสัมพันธ์ที่ดีต่อกันระหว่างหน่วยงานของรัฐ องค์กรภาคเอกชน สร้างความสมานฉันท์ให้เกิดขึ้นแก่ประชาชนในชาติ
</t>
  </si>
  <si>
    <t>โครงการพลังบวร: ชุมชนคุณธรรมลานธรรม ลานวิถีไทย จังหวัดลำปาง ประจำปีงบประมาณ พ.ศ. 2564 (ระยะที่ 1 และระยะที่ 2)</t>
  </si>
  <si>
    <t>โครงการศูนย์ศึกษาพระพุทธศาสนาวันอาทิตย์ จังหวัดลำปาง ประจำปีงบประมาณ พ.ศ. 2564</t>
  </si>
  <si>
    <t>โครงการพัฒนาสมรรถนะพระธรรมวิทยากรในการเผยแผ่พระพุทธศาสนาจังหวัดลำปาง   ประจำปีงบประมาณ พ.ศ. ๒๕๖๔</t>
  </si>
  <si>
    <t>สร้างการรับรู้ ความเข้าใจที่ถูกต้อง เกี่ยวกับการเฝ้าระวัง ป้องกันและควบคุมโรคติดเชื้อไวรัสโคโรนา ๒๐๑๙ (COVID - 19) ด้วยหลัก ๓ มิติ : ศาสนา เศรษฐกิจพอเพียง และ   วิถีวัฒนธรรม</t>
  </si>
  <si>
    <t>โครงการจิตอาสารวมใจเพื่อคนทั้งมวล ปันน้ำใจ คนไทยไม่ทิ้งกัน จังหวัดลำปาง</t>
  </si>
  <si>
    <t>โครงการศูนย์ศึกษาพระพุทธศาสนาวันอาทิตย์รวมใจภักดิ์ สืบสานอัตลักษณ์ความเป็นไทย ปันน้ำใจคนไทยไม่ทิ้งกัน เฉลิมพระเกียรติสมเด็จพระนางเจ้าสิริกิติ์ พระบรมราชินีนาถ พระบรมราชชนนีพันปีหลวง จังหวัดลำปาง ปีงบประมาณ พ.ศ. 2564</t>
  </si>
  <si>
    <t>พัฒนาศักยภาพชุมชน “บวร On Tour” จังหวัดลำปาง เพื่อการพัฒนาเศรษฐกิจชุมชน ในมิติวัฒนธรรมเชิงสร้างสรรค์</t>
  </si>
  <si>
    <t>พัฒนาต่อยอด ๑๐ สุดยอดชุมชนต้นแบบ “เที่ยวชุมชน ยลวิถี” ชุมชนคุณธรรมฯ ชุมชนท่ามะโอ ตำบลเวียงเหนือ อำเภอเมืองลำปาง จังหวัดลำปาง</t>
  </si>
  <si>
    <t xml:space="preserve">ศาสนสถานที่ผ่านการคัดเลือก จำนวน 35 แห่ง
</t>
  </si>
  <si>
    <t>ด็ก เยาวชน และประชาชน ให้ยึดมั่นในหลักธรรมทางศาสนา (รักษาศีล 5 ปฏิบัติตามหลักธรรมคำสอนทางศาสนาที่เคารพนับถือ) น้อมนำหลักปรัชญาของเศรษฐกิจพอเพียงมาเป็นหลักในการพัฒนาคุณภาพชีวิตและมีการดำรงชีวิตตามวิถีวัฒนธรรมไทย</t>
  </si>
  <si>
    <t xml:space="preserve">๑. จำนวนเด็ก เยาวชน และประชาชนที่ได้รับการอบรม ๗,๐๐๐ คน/๓7 ศูนย์
๒. ระดับความพึงพอใจของผู้ใช้บริการศูนย์ฯ ร้อยละ ๘๐ </t>
  </si>
  <si>
    <t xml:space="preserve">1. เป็นศูนย์กลางในการ
จัดกิจกรรมของชุมชนด้วยพลังบวร. (บ้าน วัด โรงเรียน) สร้างสังคมคุณธรรมด้วยหลักธรรมทางศาสนา บูรณาการร่วมกับการจัดกิจกรรมส่งเสริมคุณธรรมจริยธรรม
     2. มีความพร้อมในการ
จัดกิจกรรมการส่งเสริมพัฒนาผู้เรียนให้มีความเหมาะสม ความหลากหลาย และสอดคล้องกับสภาพแวดล้อมและกลุ่มเป้าหมาย
     3. มีการบริหารจัดการที่มีคุณภาพเป็นระบบ มีภาพลักษณ์และการบริหารจัดการที่ดี เป็นที่พึงพอใจและได้รับการยอมรับจากประชาชน
</t>
  </si>
  <si>
    <t xml:space="preserve">อบรมถวายความรู้ออนไลน์ ผ่านระบบ Zoom แก่พระธรรมวิทยากรของจังหวัดลำปาง จำนวน ๒ รูป </t>
  </si>
  <si>
    <t xml:space="preserve">๑. พระธรรมวิทยากรที่เข้ารับการอบรม มีความตั้งใจในการศึกษา
เล่าเรียนพระธรรมวิทยากร เพื่อเป็นศาสนทายาทสืบสานและเผยแผ่พระพุทธศาสนาสู่กลุ่มคนต่าง ๆ ในสังคม
2. พระธรรมวิทยากรที่เข้ารับการอบรม มีความรู้ความเข้าใจหลักธรรมการเผยแผ่พระพุทธศาสนา
</t>
  </si>
  <si>
    <t>จัดทำคลิปสื่อประชาสัมพันธ์ให้ประชาชนในชุมชนคุณธรรมฯ จำนวน ๒๐๘ ชุมชน ในจังหวัดลำปาง</t>
  </si>
  <si>
    <t xml:space="preserve">๑. ต่อยอดทุนทางวัฒนธรรมในเชิงสร้างสรรค์ เพื่อใช้เป็นสื่อประชาสัมพันธ์ได้รับข้อมูลข่าวสารที่ถูกต้อง และเข้าถึงมาตรการควบคุมโรคติดเชื้อไวรัส โคโรนา ๒๐๑๙ (COVID-19)
๒. ประชาชนในชุมชนคุณธรรมฯ ในจังหวัดลำปาง และประชาชนทั่วไป ได้รับข้อมูลข่าวสาร และมีความรู้ความเข้าใจที่ถูกต้อง เกี่ยวกับการเฝ้าระวัง ป้องกัน และควบคุมโรคติดเชื้อไวรัส โคโรนา ๒๐๑๙ (COVID-19) และนำหลักปฏิบัติ ๓ ประการ (ศาสนา เศรษฐกิจพอเพียง และวิถีวัฒนธรรม) มาใช้ในการดำเนินชีวิตประจำวัน
๓. เครือข่ายพลังบวร ในชุมชนคุณธรรมฯ มีความเข้มแข็งเป็นแกนกลางในการกระจายข้อมูลข่าวสารสู่ประชาชนอย่างทั่วถึงและเท่าเทียม
</t>
  </si>
  <si>
    <t>1. ช่วยเหลือกลุ่มผู้เปราะบางที่ได้รับผลกระทบจากสถานการณ์การแพร่ระบาดของโรคติดเชื้อไวรัสโคโรนา 2019 (โควิด – 19) โดยการจัดหาเครื่องอุปโภคบริโภคและยารักษาโรค เพื่อบรรเทาความเดือดร้อน จำนวน 15 แห่ง/ศูนย์/ครั้ง 2. บูรณาการร่วมกับชุมชนคุณธรรมน้อมนำหลักปรัชญาของเศรษฐกิจพอเพียงขับเคลื่อนด้วยพลังบวร และศูนย์ศึกษาพระพุทธศาสนาวันอาทิตย์ในพื้นที่จังหวัดลำปาง ดำเนินการตามโครงการจิตอาสารวมใจเพื่อคนทั้งมวล ปันน้ำใจ คนไทยไม่ทิ้งกัน จังหวัดลำปาง จำนวน 14 แห่ง/ศูนย์/ครั้ง</t>
  </si>
  <si>
    <t>1. เด็ก เยาวชน ผู้สูงอายุ คนพิการ คนด้อยโอกาส และคนในกระบวนการยุติธรรม สามารถดำรงชีวิตท่ามกลางความเปลี่ยนแปลงและมีคุณภาพชีวิตที่ดีขึ้น
2. เพื่อเยียวยาผู้ได้รับผลกระทบจากสถานการณ์การแพร่ระบาดของโรคติดเชื้อไวรัสโคโรนา 2019 (โควิด-19)
3. ประชาชนนำหลักธรรมทางศาสนามาประยุกต์ใช้ในการดำเนินชีวิตในสถานการณ์วิกฤต ส่งเสริมสังคมให้มีความช่วยเหลือเกื้อกูล แบ่งปัน พัฒนาสังคมไปสู่ความยั่งยืน
4. เพื่อส่งเสริมอัตลักษณ์ของสังคมไทยที่เชื่อมโยงในลักษณะของพลังบวร (บ้าน - วัด - โรงเรียน) และราชการ แก่ชุมชน และสังคม</t>
  </si>
  <si>
    <t>บูรณาการร่วมกับศูนย์ศึกษาพระพุทธศาสนาวันอาทิตย์ในพื้นที่จังหวัดลำปาง จำนวน 5 แห่ง/ศูนย์/ครั้ง</t>
  </si>
  <si>
    <t>1. ส่งเสริมให้ประชาชนมีส่วนร่วมแสดงพลังความรัก ความสามัคคีและความจงรักภักดีต่อพระมหากษัตริย์ และพระบรมวงศานุวงศ์
2. ประชาชนนำหลักธรรมทางศาสนามาประยุกต์ใช้ในการดำเนินชีวิตในสถานการณ์วิกฤต ส่งเสริมสังคมให้มีความช่วยเหลือเกื้อกูล แบ่งปัน พัฒนาสังคมไปสู่ความยั่งยืน
3. เพื่อเผยแพร่บทบาทศูนย์ศึกษาพระพุทธศาสนาวันอาทิตย์ที่ทำหน้าที่เป็นศูนย์รวมจิตใจ และที่พึ่งพาของชุมชนในการช่วยเหลือประชาชน
4. เพื่อส่งเสริมอัตลักษณ์ของสังคมไทยที่เชื่อมโยงในลักษณะของพลังบวร (บ้าน – วัด – โรงเรียน) และราชการ แก่ชุมชน และสังคม</t>
  </si>
  <si>
    <t xml:space="preserve">๑. จัดประชุมหาแกนนำชุมชน จำนวน ๑ ครั้งต่อชุมชน รวมเป็น ๓ ครั้ง
๒. จัดทำป้าย/หรือสื่อประชาสัมพันธ์สถานที่ท่องเที่ยวสำคัญของชุมชน จำนวนไม่น้อยกว่า ๔ ป้าย/หรือสื่อต่อชุมชน
๓. พัฒนาปรับปรุงภูมิทัศน์ชุมชนคุณธรรมฯ บวร On Tour/หรือกิจกรรมพัฒนาศักยภาพการท่องเที่ยวเชิงวัฒนธรรมสร้างสรรค์ จำนวน ๓ ครั้ง
</t>
  </si>
  <si>
    <t xml:space="preserve">๑. ชุมชนมีการต่อยอดทุนทางวัฒนธรรมของชุมชนคุณธรรมฯ ต้นแบบ และการสร้างการรับรู้ เผยแพร่ประชาสัมพันธ์การต่อยอดทุนทางวัฒนธรรม และสร้างกระแสของการท่องเที่ยวและกระตุ้นเศรษฐกิจของชุมชน  
๒. ชุมชนมีรายได้ กระตุ้นเศรษฐกิจ และสร้างประโยชน์ให้กับชุมชนในการพัฒนาสู่ชุมชนเข้มแข็งอย่างยั่งยืน
</t>
  </si>
  <si>
    <t xml:space="preserve">1. จัดทำป้าย  ๒ จุด
๒. จัดกิจกรรมพัฒนาปรับปรุงภูมิทัศน์ ๑ ครั้ง 
๓. จัดทำคลิปประชาสัมพันธ์ ๑ คลิป
๔. จัดทำภาพถ่าย  ๑ ชุด
</t>
  </si>
  <si>
    <t xml:space="preserve">๑. ชุมชนคุณธรรมฯ ชุมชนท่ามะโอ มีความพร้อมในการต้อนรับนักท่องเที่ยวผู้มาเยือน โดยการนำทุนทางวัฒนธรรมที่เป็นทั้งภูมิสังคม ภูมิปัญญา และภูมิทางวัฒนธรรมของท้องถิ่นมาต่อยอดให้เกิดคุณค่าและมูลค่าอย่างสร้างสรรค์ 
๒. ชุมชนคุณธรรมฯ ชุมชนท่ามะโอ สุดยอดชุมชนต้นแบบ “เที่ยวชุมชน ยลวิถี” เป็นที่รู้จักกว้างขวาง สามารถเป็นแบบอย่าง สร้างแรงบันดาลใจให้กับชุมชนอื่น ๆ
</t>
  </si>
  <si>
    <t>จัดทำป้าย “ถนนปลอดภัย ถ้ามีวินัยจราจร” ขนาด 5 x 7.5 เมตร จำนวน 1 ป้าย  ณ</t>
  </si>
  <si>
    <t xml:space="preserve">1. ประชาชน องค์กร ชุมชน และหน่วยงานทุกภาคส่วน ตระหนักรู้และน้อมนำคุณธรรมหลัก ๔ ประการ คือ พอเพียง วินัย สุจริต จิตอาสา มาเป็นหลักในการพัฒนาคุณภาพชีวิต
2. ประชาชน องค์กร ชุมชน และหน่วยงานทุกภาคส่วน       ได้ร่วมสร้างสังคมคุณธรรม เพื่อนำพาประเทศไทยไปสู่ความมั่นคง มั่งคั่ง ยั่งยืน
</t>
  </si>
  <si>
    <t xml:space="preserve">โครงการสวดมนต์ข้ามปีจังหวัดลำปาง ประจำปี พ.ศ. 2564
</t>
  </si>
  <si>
    <t xml:space="preserve">โครงการคัดเลือกเด็กเพื่อเข้ารับประกาศเกียรติคุณ “วัฒนธรรมวินิต” เนื่องในงานวันเด็กแห่งชาติ ประจำปีงบประมาณ 2564
</t>
  </si>
  <si>
    <t>โครงการประกวดสวดมนต์หมู่สรรเสริญพระรัตนตรัย ทำนองสรภัญญะ ประจำปี พ.ศ. ๒๕๖๔ ประเภททีม ๕ คน จังหวัดลำปาง</t>
  </si>
  <si>
    <t>โครงการบรรพชาอุปสมบทพระภิกษุสามเณรและบวชศีลจาริณีภาคฤดูร้อนฯ เฉลิมพระเกียรติ สมเด็จพระกนิษฐาธิราชเจ้า กรมสมเด็จพระเทพรัตนราชสุดาฯ สยามบรมราชกุมารี ประจำปีงบประมาณ พ.ศ. 2564</t>
  </si>
  <si>
    <t xml:space="preserve">กิจกรรมการขับเคลื่อนแผนอุปถัมภ์คุ้มครองศาสนา </t>
  </si>
  <si>
    <t>โครงการจัดกิจกรรมส่งเสริมพระพุทธศาสนา เนื่องในเทศกาลวันมาฆบูชา จังหวัดลำปาง  พุทธศักราช 2564</t>
  </si>
  <si>
    <t>โครงการจัดกิจกรรมส่งเสริมพระพุทธศาสนา เนื่องในเทศกาลวันวิสาขบูชา  จังหวัดลำปาง พุทธศักราช 2564</t>
  </si>
  <si>
    <t>โครงการจัดกิจกรรมส่งเสริมพระพุทธศาสนา เนื่องในเทศกาลวันอาสาฬหบูชาและเข้าพรรษา จังหวัดลำปาง พุทธศักราช ๒๕๖4</t>
  </si>
  <si>
    <t>โครงการเข้าวัดปฏิบัติธรรมวันธรรมสวนะ จังหวัดลำปาง ประจำปีงบประมาณ พ.ศ. 2564</t>
  </si>
  <si>
    <t>โครงการส่งเสริมสนับสนุน สืบสานขนบธรรมเนียมประเพณีวัฒนธรรมและ ปลูกจิตสำนึก ค่านิยมอันดีงาม ในพื้นที่จังหวัดลำปาง ประจำปีงบประมาณ พ.ศ. 2564</t>
  </si>
  <si>
    <t>ส่งเสริมสนับสนุนการอนุรักษ์ฟื้นฟูขนบธรรมเนียมประเพณีท้องถิ่นของสำนักงานวัฒนธรรมจังหวัด : กิจกรรมสืบสานภูมิปัญญาท้องถิ่นในการอนุรักษ์งานพุทธศิลป์ของชุมชนคุณธรรมฯ วัดพระธาตุลำปางหลวง อำเภอเกาะคา จังหวัดลำปาง</t>
  </si>
  <si>
    <t>ส่งเสริมสนับสนุนการอนุรักษ์ฟื้นฟูขนบธรรมเนียมประเพณีท้องถิ่นของสำนักงานวัฒนธรรมจังหวัด : กิจกรรมส่งเสริมภูมิปัญญาของชุมชนท้องถิ่น ในการสมโภชพระพุทธนิรโรคันตรายชัยวัฒน์จตุรทิศ แบบล้านนาของจังหวัดลำปาง</t>
  </si>
  <si>
    <t>โครงการส่งเสริมสนับสนุนการอนุรักษ์ฟื้นฟูขนบธรรมเนียมประเพณีท้องถิ่นของสำนักงาน วัฒนธรรมจังหวัด : กิจกรรมเสริมสร้างความร่วมมือเครือข่ายทางวัฒนธรรม และส่งเสริมให้ประชาชนในท้องถิ่นเข้ามามีส่วนร่วมในการอนุรักษ์ สืบสาน รวมทั้งเผยแพร่วัฒนธรรมในพื้นที่จังหวัดลำปาง</t>
  </si>
  <si>
    <t>โครงการส่งเสริมสนับสนุนการอนุรักษ์ฟื้นฟูขนบธรรมเนียมประเพณีท้องถิ่นของสำนักงานวัฒนธรรมจังหวัด : กิจกรรมต่อยอดภูมิปัญญาอาหารพื้นถิ่นในการพัฒนาเศรษฐกิจสร้างสรรค์ของชุมชนคุณธรรมฯ วัดปงสนุก</t>
  </si>
  <si>
    <t xml:space="preserve">โครงการหน่วยเผยแพร่ศีลธรรมทางพระพุทธศาสนาจังหวัดลำปาง ประจำปี พ.ศ. ๒๕๖๔ </t>
  </si>
  <si>
    <t xml:space="preserve">โครงการประกวด Storyboard “วิถีคนลำปางในใจคุณ” จังหวัดลำปาง ประจำปีงบประมาณ พ.ศ. 2564
</t>
  </si>
  <si>
    <t xml:space="preserve">โครงการส่งเสริมสนับสนุนการอนุรักษ์ความเป็นไทยโดยการแต่งกายด้วยผ้าไทย ผ้าพื้นเมือง ผ้าพื้นถิ่น จังหวัดลำปาง ประจำปีงบประมาณ 2564
</t>
  </si>
  <si>
    <t>โครงการส่งเสริมสนับสนุนการอนุรักษ์ฟื้นฟูขนบธรรมเนียมประเพณีท้องถิ่นของสำนักงานวัฒนธรรมจังหวัด : กิจกรรมส่งเสริมท่องเที่ยวเชิงอนุรักษ์ภูมิปัญญาพื้นบ้าน จังหวัดลำปาง</t>
  </si>
  <si>
    <t xml:space="preserve">ส่งเสริมสนับสนุนการอนุรักษ์ฟื้นฟูขนบธรรมเนียมประเพณีท้องถิ่นของสำนักงานวัฒนธรรมจังหวัด : 
กิจกรรมจัดทำข้อมูลมรดกภูมิปัญญาทางวัฒนธรรมของจังหวัดลำปาง
</t>
  </si>
  <si>
    <t xml:space="preserve">1.. จัดทำสื่อประชาสัมพันธ์เชิญชวนประชาชนสวดมนต์ข้ามปีที่บ้าน จำนวน 2 สื่อ ได้แก่ อินโฟกราฟฟิค และสปอตวิทยุ 
2. ประชาสัมพันธ์เชิญชวนประชาชนสวดมนต์ข้ามปีที่บ้านผ่านสื่อออนไลน์ จำนวน 3 ช่องทาง ได้แก่ เว็บไซต์สำนักงานวัฒนธรรมจังหวัดลำปาง เฟสบุ๊คสำนักงานวัฒนธรรมจังหวัดลำปาง และสถานีวิทยุกระจายเสียงแห่งประเทศไทยจังหวัดลำปาง   </t>
  </si>
  <si>
    <t xml:space="preserve">๑. เแสดงออกถึงความจงรักภักดีต่อชาติ ศาสนา พระมหากษัตริย์ เกิดความรัก    ความสามัคคี 
2. ประชาชนได้รับการส่งเสริมการอนุรักษ์ประเพณีวัฒนธรรมไทย ที่ดีงาม ร่วมเฉลิมฉลองเทศกาลส่งท้ายปีเก่า ต้อนรับปีใหม่แบบเรียบง่าย
3. ประชาชนได้ร่วมทำบุญ รักษาศีล เจริญจิตภาวนา ปฏิบัติธรรม และสวดมนต์เป็นสิริมงคลให้ประเทศไทย ครอบครัว และตนเอง 
4. ประชาชนมีแรงจูงใจในการลด ละ เลิก อบายมุข ได้รับการส่งเสริมการทำความดี
5. ลดความเสี่ยงจากโรคติดเชื้อไวรัสโคโรนา 2019 ระลอกใหม่ที่มีความรุนแรงมากขึ้น
</t>
  </si>
  <si>
    <t xml:space="preserve">1. สถานศึกษาในจังหวัดลำปาง จำนวน 7 แห่ง ร่วมส่งผลงานเข้ารับการคัดเลือกเด็กเพื่อเข้ารับประกาศเกียรติคุณ “วัฒนธรรมวินิต” 2. นักเรียนส่งผลงานเข้ารับการคัดเลือกในระดับจังหวัด ทั้งสิ้น 7 คน 
</t>
  </si>
  <si>
    <t xml:space="preserve">1. เป็นกิจกรรมที่ยกย่อง ส่งเสริม สร้างขวัญและกำลังใจให้แก่เครือข่ายเด็ก
2. เป็นกิจกรรมที่ยกย่องเชิดชูเกียรติเด็กที่ความประพฤติดี มีคุณธรรมในการดำเนินชีวิต และสร้างแรงบันดาลใจและปรับกระบวนความคิดให้เด็กเห็นคุณค่าและประโยชน์ของการมีคุณธรรมจริยธรรม
3. ประชาสัมพันธ์การดำเนินงานของกระทรวงวัฒนธรรมผ่านกิจกรรมคัดเลือกเด็ก เพื่อเข้ารับประกาศเกียรติคุณ “วัฒนธรรมวินิต” เนื่องในงานวันเด็กแห่งชาติ ประจำปี ๒๕๖๔
</t>
  </si>
  <si>
    <t xml:space="preserve">ผู้เข้าร่วมการประกวดจากสถานศึกษาและศูนย์ศึกษาพระพุทธศาสนาวันอาทิตย์ จำนวน 15 แห่ง รวมทั้งหมด 43 คน
</t>
  </si>
  <si>
    <t>1. เด็กและเยาวชนได้ศึกษาหลักธรรมทางพระพุทธศาสนา 
2. เด็กและเยาวชนได้ฝึกฝนทักษะการพูดต่อที่ชุมชน และฝึกปฏิบัติมารยาทไทยในศาสนพิธี
3. ก่อให้เกิดการการปลูกฝังคุณธรรมจริยธรรมผ่านกระบวนการบรรยายธรรม</t>
  </si>
  <si>
    <t>ประเภททีม ๕ คน (ระดับจังหวัดลำปาง) จำนวน ๑๙ ทีม แบ่งเป็น ระดับประถมศึกษา จำนวน ๑๓ ทีมระดับมัธยมศึกษา/ ระดับอาชีวศึกษา จำนวน ๖ ทีม</t>
  </si>
  <si>
    <t xml:space="preserve">๑. จำนวนเด็ก เยาวชน ประชาชนร่วมกิจกรรม
๒. จัดกิจกรรมกิจกรรมที่สอดคล้องกับค่านิยม 12 ประการ จำนวน 32 แห่ง  </t>
  </si>
  <si>
    <t xml:space="preserve">1. เด็ก เยาวชน และประชาชนมีโอกาสเข้าร่วมแสดงความจงรักภักดีต่อสมเด็จพระกนิษฐาธิราชเจ้า กรมสมเด็จพระเทพรัตนราชสุดาฯ สยามบรมราชกุมารี เนื่องในโอกาสวันคล้ายวันพระราชสมภพ 2 เมษายน ด้วยการทำความดีถวายเป็นพระราชกุศล
2. เด็ก เยาวชน และประชาชนได้รับการปลูกฝัง และพัฒนาคุณธรรมจริยธรรม และศีลธรรม สร้างความเข้มแข็งแก่ชุมชน และสังคมโดยรวม
</t>
  </si>
  <si>
    <t>ผู้เข้าร่วมกิจกรรมส่งเสริม จำนวน 300 คน</t>
  </si>
  <si>
    <t xml:space="preserve">๑. ประชาชนได้รับการส่งเสริมคุณธรรม จริยธรรม และอนุรักษ์ประเพณีวัฒนธรรมไทย
๒. ประชาชนได้รับความรู้เกี่ยวกับเหตุการณ์วันสำคัญทางพระพุทธศาสนา ซึ่งเป็นศาสนาประจำชาติไทย 
๓. ประชาชนมีโอกาสได้ทำบุญ รักษาศีล เจริญจิตภาวนา ปฏิบัติธรรมเนื่องในวันมาฆบูชา
4. ประชาชนได้รับการส่งเสริมความรู้ ความเข้าใจ เกี่ยวกับวันมาฆบูชา ซึ่งเป็นวันสำคัญทางพระพุทธศาสนา และร่วมส่งเสริมการอนุรักษ์ประเพณีวัฒนธรรมไทยที่ดีงาม
 5. ประชาชนมีแรงจูงใจในการลด ละ เลิก อบายมุข ได้รับการส่งเสริมการทำความดี
</t>
  </si>
  <si>
    <t xml:space="preserve">1. ประชาชนมีส่วนร่วมในการส่งเสริมพระพุทธศาสนาเนื่องในเทศกาลวันวิสาขบูชา
     2. ประชาชนมีคุณธรรม จริยธรรม และอนุรักษ์ประเพณีวัฒนธรรมไทย
     3. ประชาชนได้ร่วมรักษาศีล เจริญจิตภาวนา ปฏิบัติธรรมเนื่องใน
วันวิสาขบูชาตลอดจนมีแรงจูงใจในการลด ละ เลิกอบายมุข
</t>
  </si>
  <si>
    <t xml:space="preserve">1. ประชาสัมพันธ์ จำนวน ๒ ช่องทาง (ป้ายประชาสัมพันธ์ และ Infographic ประชาสัมพันธ์ออนไลน์)
2. จัดกิจกรรมถวายเทียนพรรษา จำนวน ๔ วัด ได้แก่ วัดพระแก้วดอนเต้าสุชาดาราม พระอารามหลวง, วัดพระเจดีย์ซาวหลัง พระอารามหลวง, วัดบุญวาทย์ พระอารามหลวง และวัดพระเจ้าทันใจ
3. ผู้เข้าร่วมกิจกรรม : ประกอบด้วย หน่วยงานทั้งภาครัฐ ภาคเอกชน ภาคีเครือข่ายทางวัฒนธรรม และภาคประชาชน มีส่วนร่วม รวมจำนวน 100 รูป/คน
</t>
  </si>
  <si>
    <t xml:space="preserve">1. พุทธศาสนิกชนได้น้อมนำหลักธรรมคำสอนในพระพุทธศาสนา มาประพฤติปฏิบัติในชีวิตประจำวันจนเป็นกิจวัตร
2. ประชาชนได้รับการปลูกจิตสำนึกที่ดีมีคุณธรรมจริยธรรมอันดีงามตามหลักคำสอนของพระพุทธศาสนา
3. ประชาชนมีส่วนร่วมในการดำเนินกิจกรรมทางพระพุทธศาสนา ดำรงไว้ซึ่งประเพณีวัฒนธรรมอันดีงามของไทย
</t>
  </si>
  <si>
    <t>หัวหน้าส่วนราชการข้าราชการ เจ้าหน้าที่ภาครัฐ ภาคเอกชน นักเรียน นักศึกษา และประชาชนทั่วไป รวมจำนวน 250 คน และวัดในพื้นที่ จำนวน 4 วัด</t>
  </si>
  <si>
    <t xml:space="preserve">๑. ผู้เข้าร่วมกิจกรรมได้ทำบุญ สมาทานศีล (รับศีล) ฟังพระธรรมเทศนา เจริญจิตภาวนา ถวายสังฆทาน 
2. ผู้เข้าร่วมกิจกรรมได้นำหลักธรรมทาง พระพุทธศาสนา มาประยุกต์ใช้เป็นแนวทางในการ ดำเนินชีวิต เพื่อให้เกิดความสงบสุขแก่ตนเอง สังคม และประเทศชาติ
3. ผู้เข้าร่วมกิจกรรมสามารถสนับสนุนให้ เครือข่ายส่งเสริมคุณธรรม จริยธรรมได้เข้าร่วมกิจกรรม ทางพระพุทธศาสนา
</t>
  </si>
  <si>
    <t xml:space="preserve">1. ก่อให้เกิดการอนุรักษ์ฟื้นฟูประเพณี วัฒนธรรมสำคัญ และภูมิปัญญาท้องถิ่นของจังหวัดลำปาง ให้อนุชนรุ่นหลังได้สืบทอดเป็นมรดกวัฒนธรรม
2. ประชาชนในชุมชนมีกิจกรรม และมีโอกาสทำงานร่วมกัน โดยใช้งานประเพณีเป็นศูนย์รวมจิตใจก่อให้เกิดความร่วมแรงร่วมใจ เกิดความรัก ความสามัคคีในชุมชน ทำให้ชุมชนเกิดความเข้มแข็ง และเกิดสำนึกรักท้องถิ่น
3.  สามารถปลุกจิตสำนึกให้เด็ก เยาวชน ประชาชนในท้องถิ่นเกิดความตระหนัก และเข้ามามีส่วนร่วมในการอนุรักษ์ ฟื้นฟู และสืบสานภูมิปัญญาและคุณค่าความหลากหลายทางวัฒนธรรม ทั้งที่เป็นชีวิต ค่านิยมที่ดีงามและความเป็นไทย
</t>
  </si>
  <si>
    <t xml:space="preserve">๑. จัดเสวนาจำนวน ๑ ครั้ง ผู้เข้าร่วมเสวนา จำนวน ๓๐ คน 
๒. จัดอบรมเชิงปฏิบัติการพลังบวร (บ้าน-วัด-โรงเรียน/หน่วยงานราชการ) พัฒนาพื้นที่จัดแสดงและสืบสานภูมิปัญญาท้องถิ่นในการอนุรักษ์งานพุทธศิลป์ของวัดพระธาตุลำปางหลวง จำนวน ๑ ครั้ง ระยะเวลา ๓ วัน
</t>
  </si>
  <si>
    <t xml:space="preserve">๑. เกิดความรักความสามัคคีปลูกจิตสำนึก ค่านิยมอันดี และคุณธรรมจริยธรรมด้วยพลังบวร     
 ๒. ได้ส่งเสริมภูมิปัญญาท้องถิ่น ในการอนุรักษ์ และการสืบสานงานพุทธศิลป์ที่สำคัญของจังหวัดลำปาง 
๓. เกิดการต่อยอดในการสร้างคุณค่า และมูลค่าจากมรดกทางวัฒนธรรมที่สำคัญของจังหวัดลำปาง
</t>
  </si>
  <si>
    <t>ประชาชนเข้าร่วมกิจกรรม จำนวน ๒๐๐ คน</t>
  </si>
  <si>
    <t xml:space="preserve">๑.เกิดความรักความสามัคคี เคารพเทิดทูนในสถาบันชาติ ศาสนา พระมหากษัตริย์      
๒. เกิดกิจกรรมในการหลอมรวมใจของประชาชนในจังหวัดลำปางโดยมี พระพุทธนิรโรคันตรายชัยวัฒน์จตุรทิศ (หลวงพ่อดำ) เป็นที่ยึดเหนี่ยว 
๓. เกิดกุศโลบายในการขจัดปัดเป่าภัยร้าย และปัดเป่าปัญหาอุปสรรคที่เกิดขึ้นกับประเทศไทย เสริมดวงชะตาให้กับเมืองลำปาง แสะสร้างความร่วมเย็นให้กับประชาชนในจังหวัดลำปาง
๔. ได้ส่งเสริมภูมิปัญญาท้องถิ่น ให้ได้รับการอนุรักษ์ และการสืบสานในด้านต่างๆ เช่น การจัดทำเครื่องสักการะ การจัดทำมณฑลพิธี ด้านพิธีกรรม ด้านดนตรี กวี และศิลปะแขนงต่างๆ ในพิธีกรรมการสมโภชฯ
๕. ได้ส่งเสริมเสริมให้ชาวบ้านและเยาวชนในชุมชนต่างๆ ร่วมกันถ่ายทอด และแบ่งปันองค์ความรู้ซึ่งกันและกัน อันเป็นการส่งเสริมให้มีการอนุรักษ์ และการสืบสานภูมิปัญญาท้องถิ่นที่ใช้ประกอบในพิธีกรรมการสมโภชฯ   ในครั้งนี้ให้คงอยู่ต่อไป
</t>
  </si>
  <si>
    <t xml:space="preserve">เผยแพร่วัฒนธรรมในพื้นที่จังหวัดลำปาง รวมจำนวน 24 ครั้ง
</t>
  </si>
  <si>
    <t>1. ประชาชนในท้องถิ่น ได้เข้ามามีส่วนร่วมในการอนุรักษ์ ฟื้นฟู และสืบสานภูมิปัญญา และคุณค่าความหลากหลายทางวัฒนธรรม ก่อให้เกิดความรัก ความสามัคคีในชุมชน ทำให้ชุมชนเกิดความเข้มแข็งและเกิดสำนึกรักท้องถิ่น
2. สามารถเผยแพร่ศิลปะและวัฒนธรรมของชาติและท้องถิ่น ให้เป็นที่รู้จักอย่างกว้างขวาง รวมทั้งเสริมฐานรากวัฒนธรรมให้เกิดความเข้มแข็ง
3. ประชาชนในท้องถิ่นได้เรียนรู้ความสำคัญ ความเป็นมาและวัฒนธรรมประเพณีของท้องถิ่น</t>
  </si>
  <si>
    <t xml:space="preserve">ผู้เข้าร่วมกิจกรรม จำนวน ๓๐ คน </t>
  </si>
  <si>
    <t>๑. เกิดความรักความสามัคคีปลูกจิตสำนึก ค่านิยมอันดี และคุณธรรมจริยธรรมด้วยพลังบวร     
๒. ได้ส่งเสริมภูมิปัญญาท้องถิ่น ในการอนุรักษ์ และการสืบสานภูมิปัญญาอาหารพื้นถิ่นนครลำปาง
๓. เกิดการต่อยอดในการสร้างคุณค่า และมูลค่าที่เกิดขึ้นจากการพัฒนามรดกภูมิปัญญาทางด้านอาหารในการพัฒนาเศรษฐกิจสร้างสรรค์ของจังหวัดลำปาง</t>
  </si>
  <si>
    <t xml:space="preserve">ชาวมุสลิม พร้อมประชาชนต่างศาสนาในจังหวัดลำปาง 
เข้าร่วมกิจกรรมฯ จำนวน 110 คน 
</t>
  </si>
  <si>
    <t xml:space="preserve">สนับสนุนการจัดตั้งหน่วยเผยแพร่ศีลธรรมทางพระพุทธศาสนาจังหวัดลำปาง จำนวน ๓ หน่วย
</t>
  </si>
  <si>
    <t>เผยแพร่คุณธรรมจริยธรรม ให้แก่เด็ก เยาวชน และประชาชน ได้นำหลักธรรมคำสอนทางพระพุทธศาสนาไปปฏิบัติตนให้เป็นคนดีมีศีลธรรม และมุ่งให้เกิดประโยชน์ต่อสังคมเป็นสำคัญ</t>
  </si>
  <si>
    <t xml:space="preserve">1. มีนักเรียน นักศึกษา ส่งใบสมัครและผลงานเข้าร่วมการประกวด Storyboard “วิถีคนลำปางในใจคุณ” จำนวน 52 คน
2. ผลงานที่ส่งเข้าร่วมการประกวด Storyboard “วิถีคนลำปางในใจคุณ” จำนวน 33 ผลงาน (ระดับมัธยมศึกษาฯ 20 ผลงาน/ระดับปริญญาตรีฯ 13 ผลงาน)
</t>
  </si>
  <si>
    <t xml:space="preserve">1. เด็ก เยาวชน ได้เรียนรู้วิถีชีวิต รู้คุณค่าประวัติศาสตร์ และวัฒนธรรมประเพณีของจังหวัดลำปาง
2. เด็ก เยาวชน มีจิตสำนึกเกิดความตระหนักรู้วิถีชีวิต คุณค่าของประวัติศาสตร์ วัฒนธรรมประเพณีของจังหวัดลำปาง และเข้ามามีส่วนร่วมในการอนุรักษ์ ฟื้นฟู สืบสานภูมิปัญญาและคุณค่าความหลากหลายทางวัฒนธรรม 
3. เด็ก เยาวชนได้เรียนรู้กระบวนการจัดทำสื่อวีดิทัศน์ และนำความรู้ไปใช้ให้เกิดประโยชน์ใน เชิงสร้างสรรค์ โดยผ่านกิจกรรมการประกวด
</t>
  </si>
  <si>
    <t xml:space="preserve">รณรงค์ประชาสัมพันธ์การอนุรักษ์ความเป็นไทยโดยการแต่งกายด้วยผ้าไทย ผ้าพื้นเมือง ผ้าพื้นถิ่น จังหวัดลำปาง เด็ก เยาวชน ประชาชน ข้าราชการ ทุกภาค  ส่วนทั้งภาครัฐ ภาคเอกชน ในพื้นที่จังหวัดลำปาง สวมใส่ผ้าไทย ผ้าพื้นเมือง  ผ้าพื้นถิ่น อย่างน้อยสัปดาห์ละ 2 วัน ดำเนินการระหว่างเดือนกุมภาพันธ์ – ธันวาคม 2564
</t>
  </si>
  <si>
    <t xml:space="preserve">1. เกิดความร่วมมือ
และความสนใจในการส่งเสริมและอนุรักษ์ความเป็นไทยมากยิ่งขึ้น
2. เด็ก เยาวชน ประชาชน ข้าราชการ ทุกภาคส่วนทั้งภาครัฐ ภาคเอกชน ในจังหวัดลำปาง เกิดจิตสำนึกในการส่งเสริมและอนุรักษ์
ความเป็นไทยจากการแต่งกายด้วยผ้าไทย ผ้าพื้นเมือง ผ้าพื้นถิ่น
3. ได้รับความสนใจจากเด็ก เยาวชน ประชาชน ข้าราชการ ทุกภาคส่วนทั้งภาครัฐ ภาคเอกชน ในจังหวัดลำปาง
</t>
  </si>
  <si>
    <t xml:space="preserve">จัดทำวีดิทัศน์ส่งเสริมการท่องเที่ยวเชิงอนุรักษ์ภูมิปัญญาพื้นบ้านและ จำนวน 6 คลิป ดังนี้
1.1 วีดิทัศน์ “ประเพณี 1 เดียวในโลก นครลำปาง”
1.2 วีดิทัศน์ “ลำปางของกิ๋นลำ เฮาพาชิม : อาหารอร่อยในวิถีวัฒนธรรม”
1.3 วีดิทัศน์ “แอ่วลำปาง ม่วนอยู่หนา : One day trip วิถีเมืองลำปาง”
1.4 วีดิทัศน์ส่งเสริมการแสดงศิลปะการต่อสู้จังหวัดลำปาง
1.5 วีดิทัศน์เที่ยวชุมชน ยลวิถี ชุมชนคุณธรรมท่ามะโอ 
1.6 วีดิทัศน์เที่ยวชุมชน ยลวิถี ชุมชนคุณธรรมวัดแม่วะหลวงและวัดศรีหลวงแจ้ซ้อน
</t>
  </si>
  <si>
    <t xml:space="preserve">1. ภูมิปัญญาท้องถิ่น ได้รับการต่อยอดในการสร้างคุณค่าสู่การเป็น “วัฒนธรรมสร้างสรรค์” ต่อยอดเพื่อการพัฒนาเศรษฐกิจฐานรากของจังหวัดลำปาง
2. อุตสาหกรรมวัฒนธรรมสร้างสรรค์ที่มีศักยภาพ 5 F ของจังหวัดลำปางได้รับการสนับสนุนและได้ประชาสัมพันธ์การท่องเที่ยวเชิงอนุรักษ์ภูมิปัญญาของจังหวัดลำปางให้สามารถสร้างอาชีพ สร้างรายได้ให้แก่ประชาชนในพื้นที่จังหวัดลำปาง
3. ได้อนุรักษ์ฟื้นฟูประเพณีและภูมิปัญญาท้องถิ่นจังหวัดลำปางให้อนุชนรุ่นหลังได้เรียนรู้และสืบทอดเป็นมรดกวัฒนธรรมต่อไป
</t>
  </si>
  <si>
    <t xml:space="preserve">๑. จัดกิจกรรมเสวนาเพื่อจัดทำข้อมูลมรดกภูมิปัญญาทางวัฒนธรรมของจังหวัดลำปางด้านประเพณี และวิถีชีวิต จำนวน ๑ ครั้ง  
๒. ได้ฐานข้อมูลมรดกภูมิปัญญาทางวัฒนธรรมของจังหวัดลำปาง    (Big Data) ด้านประเพณีและวิถีชีวิต ๑ รายการ 
๓. วิดีทัศน์สรุปฐานข้อมูลมรดกภูมิปัญญาทางวัฒนธรรมของจังหวัดลำปาง (Big Data) ด้านประเพณีและวิถีชีวิต ๑ รายการ
</t>
  </si>
  <si>
    <t xml:space="preserve">๑. เกิดแหล่งข้อมูลกลางทางด้านมรดกภูมิปัญญาวัฒนธรรม และภูมิปัญญาพื้นบ้านของจังหวัดลำปาง เพื่อเผยแพร่ แลกเปลี่ยนเรียนรู้ให้กับประชาชนในจังหวัดลำปาง และประชาชนทั่วไป
๒. ได้ส่งเสริมมรดกภูมิปัญญาทางวัฒนธรรมของท้องถิ่น ให้เกิดการต่อยอดในการสร้างคุณค่าสู่การเป็น “วัฒนธรรมสร้างสรรค์”        ต่อยอดเพื่อการพัฒนาเศรษฐกิจฐานรากของจังหวัดลำปาง
๓. ได้ส่งเสริม สนับสนุน และเผยแพร่ประชาสัมพันธ์มรดก      ภูมิปัญญาทางวัฒนธรรมของจังหวัดลำปางให้แก่ประชาชนในพื้นที่จังหวัดลำปาง และทั่วประเทศ
</t>
  </si>
  <si>
    <t>สำนักงานวัฒนธรรมจังหวดัลำปาง</t>
  </si>
  <si>
    <t>การขับเคลื่อนแผนแม่บทส่งเสริมคุณธรรมแห่งชาติ ฉบับที่ ๑ (พ.ศ.๒๕๕๙ - ๒๕๖๔) ประจำปี งบประมาณ ๒๕๖4</t>
  </si>
  <si>
    <t>โครงการจัดกิจกรรมถวายพระราชกุศล พระบาทสมเด็จพระบรมชนกาธิเบศร มหาภูมิพลอดุลยเดชมหาราชบรมนาถบพิตร เนื่องในโอกาสวันคล้ายวันพระบรมราชสมภพ 5 ธันวาคม 2563</t>
  </si>
  <si>
    <t>โครงการเฉลิมพระเกียรติสมเด็จพระกนิษฐาธิราชเจ้า กรมสมเด็จพระเทพรัตนราชสุดา ฯ        สยามบรมราชกุมารี เนื่องในโอกาสวันคล้ายวันพระราชสมภพ และวันอนุรักษ์มรดกไทย        วันที่ 2 เมษายน 2564 จังหวัดลำปาง</t>
  </si>
  <si>
    <t>โครงการจัดกิจกรรมเฉลิมพระเกียรติเนื่องในวันคล้ายวันประสูติสมเด็จพระเจ้าน้องนางเธอ เจ้าฟ้าจุฬาภรณวลัยลักษณ์ อัครราชกุมารี กรมพระศรีสวางควัฒน วรขัตติยราชนารี วันที่ ๔ กรกฎาคม ๒๕๖๔</t>
  </si>
  <si>
    <t xml:space="preserve">กิจกรรมเฉลิมพระเกียรติสมเด็จเจ้าฟ้าฯ กรมพระศรีสวางควัฒน วรขัตติยราชนารี เนื่องในโอกาสมหามงคลวันคล้ายวันประสูติ 4 กรกฎาคม 2564 </t>
  </si>
  <si>
    <t xml:space="preserve">โครงการเฉลิมพระเกียรติ เนื่องในวันเฉลิมพระชนมพรรษาพระบาทสมเด็จพระปรเมนทรรามาธิบดีศรีสินทรมหาวชิราลงกรณ พระวชิรเกล้าเจ้าอยู่หัว
</t>
  </si>
  <si>
    <t>กิจกรรมเฉลิมพระเกียรติพระบาทสมเด็จพระเจ้าอยู่หัว เนื่องในโอกาสวันเฉลิมพระชนมพรรษา 28 กรกฎาคม ๒๕๖๔</t>
  </si>
  <si>
    <t xml:space="preserve">โครงการเฉลิมพระเกียรติ เนื่องในวันเฉลิมพระชนมพรรษาสมเด็จพระนางเจ้าสิริกิติ์ 
พระบรมราชินีนาถ พระบรมราชชนนีพันปีหลวง ประจำปีงบประมาณ พ.ศ. 2564
</t>
  </si>
  <si>
    <t xml:space="preserve">โครงการจัดงานพิธีมหามงคลรวมศาสนา 3 ธันวาคม 2563 รวมใจภักดิ์ น้อมรำลึกถึง  พระมหากรุณาธิคุณ “พ่อแห่งแผ่นดิน”
</t>
  </si>
  <si>
    <t>โครงการกิจกรรมเฉลิมพระเกียรติสมเด็จพระเจ้าลูกยาเธอ เจ้าฟ้าทีปังกรรัศมีโชติ  มหาวชิโรตตมางกูร สิริวิบูลยราชกุมาร เนื่องในโอกาสวันคล้ายวันประสูติ  29 เมษายน2564</t>
  </si>
  <si>
    <t>โครงการจัดกิจกรรมเฉลิมพระเกียรติเนื่องในวันเฉลิมพระชนมพรรษาสมเด็จพระนางเจ้าสุทิดา พัชรสุธาพิมลลักษณ พระบรมราชินี ประจำปีงบประมาณ พ.ศ. 2564</t>
  </si>
  <si>
    <t>โครงการเฉลิมพระเกียรติสมเด็จพระนางเจ้าฯ พระบรมราชินี เนื่องในโอกาสมหามงคล วันเฉลิมพระชนมพรรษา 3 มิถุนายน 2564</t>
  </si>
  <si>
    <t>โครงการงานมหกรรมวัฒนธรรมแห่งชาติ “วิถีถิ่น วิถีไทย”ภาคเหนือออนไลน์ จังหวัดลำปาง ประจำปีงบประมาณ พ.ศ. ๒๕๖๔</t>
  </si>
  <si>
    <t xml:space="preserve">หัวหน้าส่วนราชการ ข้าราชการ เจ้าหน้าที่ภาครัฐ ภาคเอกชน นักเรียน นักศึกษา และประชาชนทั่วไป รวมจำนวน 300 คน </t>
  </si>
  <si>
    <t xml:space="preserve">๑. ผู้เข้าร่วมกิจกรรมมีความรักเทิดทูนสถาบันชาติ ศาสนา และสถาบันพระมหากษัตริย์ ได้แสดงออก    ถึงความจงรักภักดีและน้อมสำนึกในพระมหากรุณาธิคุณ ถวายพระราชกุศล พระบาทสมเด็จ       พระชนกาธิเบศร มหาภูมิพลอดุลยเดชมหาราช      บรมนาถบพิตร
2. ผู้เข้าร่วมกิจกรรม ได้ร่วมกันทำความดี รู้รักสามัคคี รู้จักการเสียสละเพื่อส่วนรวม ให้เกิดประโยชน์ทั้งแก่ตนเอง ผู้อื่น ชุมชน สังคม และประเทศชาติ 
3. ได้นำหลักธรรมทางศาสนาไปปฏิบัติในชีวิต ประจำวัน ให้เป็นคนดีมีคุณธรรม จริยธรรม และรักษาวัฒนธรรมอันดีงามของชาติให้คงอยู่สืบต่อไป
</t>
  </si>
  <si>
    <t xml:space="preserve">๑. ผู้เข้าร่วมกิจกรรมได้ร่วมเทิดพระเกียรติสมเด็จพระกนิษฐาธิราชเจ้า กรมสมเด็จพระเทพรัตนราชสุดา ฯ สยามบรมราชกุมารี และแสดงออกถึงความจงรักภัคดีต่อสถาบันพระมหากษัตริย์
2. ผู้เข้าร่วมกิจกรรมได้มีความตระหนัก มีจิตสำนึกถึงความสำคัญและเห็นคุณค่าของมรดก ทางศิลปวัฒนธรรม และร่วมสืบสาน อนุรักษ์มรดกศิลปะและวัฒนธรรมของชาติสืบไป
</t>
  </si>
  <si>
    <t>คณะข้าราชการและบุคลากรสำนักงานวัฒนธรรมจังหวัดลำปางร่วมลงนามถวายพระพรชัยมงคล จำนวน 40 คน</t>
  </si>
  <si>
    <t xml:space="preserve">1. ส่งเสริมให้ประชาชนมีส่วนร่วมดำเนินกิจกรรมเฉลิมพระเกียรติสมเด็จพระเจ้าน้องนางเธอ เจ้าฟ้าจุฬาภรณวลัยลักษณ์ อัครราชกุมารี กรมพระศรีสวางควัฒน วรขัตติยราชนารี
2. ส่งเสริมเยาวชน และประชาชนมีส่วนร่วมแสดงพลังความรัก ความสามัคคี และความจงรักภักดีต่อพระมหากษัตริย์ และพระบรมวงศานุวงศ์
3. ส่งเสริม รักษา สืบสาน และเผยแพร่วัฒนธรรมประเพณีอันเกี่ยวเนื่องกับสถาบันหลักของชาติ ให้คงอยู่สืบไป
</t>
  </si>
  <si>
    <t xml:space="preserve">หัวหน้าส่วนราชการ ข้าราชการ เจ้าหน้าที่ภาครัฐ ภาคเอกชน นักเรียน นักศึกษา และประชาชนทั่วไป รวมจำนวน 100 คน </t>
  </si>
  <si>
    <t xml:space="preserve">๑. ผู้เข้าร่วมกิจกรรม เกิดความรัก เคารพ เทิดทูนในสถาบันพระมหากษัตริย์และพระบรมวงศานุวงศ์ ได้รับความรู้ความสำคัญของวัฒนธรรม และวันสำคัญของชาติ ศาสนา พระมหากษัตริย์
2. ผู้เข้าร่วมกิจกรรม เกิดสำนึกรักษา สืบทอด ประเพณี/พิธีกรรม การนำแก่นหลักทางศาสนา มาถือปฏิบัติเพื่อเป็นมรดกทางวัฒนธรรมที่สำคัญของชาติ
</t>
  </si>
  <si>
    <t>1. จัดกิจกรรม จำนวน 3 กิจกรรม
2. ผู้เข้าร่วมกิจกรรม จำนวน 30 คน</t>
  </si>
  <si>
    <t xml:space="preserve">1. ส่งเสริมให้ประชาชนมีส่วนร่วมดำเนินกิจกรรมเฉลิมพระเกียรติ พระบาทสมเด็จพระปรเมนทรรามาธิบดีศรีสินทรมหาวชิราลงกรณฯ พระวชิรเกล้าเจ้าอยู่หัว เนื่องในโอกาสเฉลิมพระชนมพรรษา 28 กรกฎาคม 2564
2. ส่งเสริมเยาวชน และประชาชนมีส่วนร่วมแสดงพลังความรัก ความสามัคคี และความจงรักภักดี
ต่อพระมหากษัตริย์ และพระบรมวงศานุวงศ์
3. ส่งเสริม รักษา สืบสาน และเผยแพร่วัฒนธรรมประเพณีอันเกี่ยวเนื่องกับสถาบันหลักของชาติ ให้คงอยู่สืบไป
</t>
  </si>
  <si>
    <t>วัดในแต่ละอำเภอ จำนวน 13 วัด/แห่ง</t>
  </si>
  <si>
    <t xml:space="preserve">๑. เกิดความรัก เคารพ เทิดทูนในสถาบันพระมหากษัตริย์และพระบรมวงศานุวงศ์ ได้รับความรู้ความสำคัญของวัฒนธรรม และวันสำคัญของชาติ ศาสนา พระมหากษัตริย์
2. เกิดสำนึกรักษา สืบทอด ประเพณี/พิธีกรรม การนำแก่นหลักทางศาสนา มาถือปฏิบัติเพื่อเป็นมรดกทางวัฒนธรรมที่สำคัญของชาติ
</t>
  </si>
  <si>
    <t xml:space="preserve">1. ส่งเสริมให้ประชาชนมีส่วนร่วมดำเนินกิจกรรมเฉลิมพระเกียรติ สมเด็จพระนางเจ้าสิริกิติ์ พระบรมราชินีนาถ พระบรมราชชนนีพันปีหลวง เนื่องในโอกาสวันเฉลิมพระชนมพรรษา 12 สิงหาคม 2564
2. ส่งเสริมเยาวชน และประชาชนมีส่วนร่วมแสดงพลังความรัก ความสามัคคี และความจงรักภักดีต่อพระมหากษัตริย์ และพระบรม-
-วงศานุวงศ์
3. ส่งเสริม รักษา สืบสาน และเผยแพร่วัฒนธรรมประเพณีอันเกี่ยวเนื่องกับสถาบันหลักของชาติ ให้คงอยู่สืบไป
</t>
  </si>
  <si>
    <t>คณะผู้นำศาสนา (ศาสนาพุทธ อิสลาม คริสต์ พราหมณ์-ฮินดู ซิกข์)หัวหน้าส่วนราชการ ข้าราชการ เจ้าหน้าที่ภาครัฐ ภาคเอกชน และศาสนิกชน รวมจำนวน 200 คน</t>
  </si>
  <si>
    <t>1. ศาสนิกชนได้ถวายราชสักการะพระบาทสมเด็จพระบรมชนกาธิเบศร มหาภูมิพลอดุลยเดชมหาราช บรมนาถบพิตร และเฉลิมพระเกียรติสมเด็จพระนางเจ้าสิริกิติ์ พระบรมราชินีนาถ พระบรมราชชนนีพันปีหลวง และพระบาทสมเด็จพระปรเมนทรรามาธิบดีศรีสินทรมหาวชิราลงกรณ์ พระวชิรเกล้าเจ้าอยู่หัวรัชกาลที่ ๑๐
2. ก่อให้เกิดการรวมพลังศาสนิกชนทุกศาสนา แสดงความจงรักภักดีและเทิดทูนสถาบันพระมหากษัตริย์
3. สามารถส่งเสริมให้ศาสนิกชนมีจิตสำนึกที่ดี และตั้งใจปฏิบัติตนตามหลักธรรมคำสอนทางศาสนา สร้างความสัมพันธ์ที่ดีต่อกันระหว่าง
หน่วยงานของรัฐ องค์กรภาคเอกชน สร้างความสมานฉันท์ให้เกิดขึ้นแก่ประชาชนในชาติ</t>
  </si>
  <si>
    <t>หน่วยงานทั้งภาครัฐ ภาคเอกชน ภาคีเครือข่ายทางวัฒนธรรม และภาคประชาชน มีส่วนร่วม รวมจำนวน 300 รูป/คน</t>
  </si>
  <si>
    <t xml:space="preserve">1. หน่วยงานทั้งภาครัฐ ภาคเอกชน ภาคีเครือข่ายทางวัฒนธรรม และภาคประชาชน มีส่วนร่วม ในการดำเนินกิจกรรมเฉลิมพระเกียรติสมเด็จพระเจ้าลูกยาเธอ เจ้าฟ้าทีปังกรรัศมีโชติ มหาวชิโรตตมางกูร สิริวิบูลยราชกุมาร เนื่องในโอกาสวันคล้ายวันประสูติ 29 เมษายน 2564
2. เกิดความรัก ความภาคภูมิใจ และความหวงแหนในสถาบันหลักของชาติ อันจะนำไปสู่ความตระหนักในคุณค่า ความศรัทธาที่มั่นคง และความสามัคคีในการธำรงรักษาไว้
3. ศาสนิกชนมีความรู้ ความเข้าใจในหลักคำสอนทางศาสนา นำมาประยุกต์ใช้ในการดำเนินชีวิต และพัฒนาสังคมไปสู่ความยั่งยืน
4. ประชาชนมีส่วนร่วมในการส่งเสริม รักษา สืบสาน และเผยแพร่วัฒนธรรมประเพณี อันเกี่ยวเนื่องกับสถาบันหลักของชาติ รวมทั้งวัฒนธรรมประเพณีท้องถิ่นให้คงอยู่สืบไป
</t>
  </si>
  <si>
    <t>ผู้เข้าร่วมกิจกรรม จำนวน 40 คน</t>
  </si>
  <si>
    <t xml:space="preserve">1. ส่งเสริมให้ประชาชนมีส่วนร่วมดำเนินกิจกรรมเฉลิมพระเกียรติสมเด็จพระนางเจ้าสุทิดา พัชรสุธาพิมลลักษณ พระบรมราชินี เนื่องในโอกาสวันคล้ายวันพระราชสมภพ 3 มิถุนายน 2564
2. ส่งเสริมเยาวชน และประชาชนมีส่วนร่วมแสดงพลังความรัก ความสามัคคี และความจงรักภักดีต่อพระมหากษัตริย์ และพระบรมวงศานุวงศ์
3. ส่งเสริม รักษา สืบสาน และเผยแพร่วัฒนธรรมประเพณีอันเกี่ยวเนื่องกับสถาบันหลัก  ของชาติ ให้คงอยู่สืบไป
</t>
  </si>
  <si>
    <t xml:space="preserve">บูรณาการจัดกิจกรรมเฉลิมพระเกียรติสมเด็จพระนางเจ้าสุทิดา พัชรสุธาพิมลลักษณ พระบรมราชินี เนื่องในโอกาสมหามงคลวันเฉลิมพระชนมพรรษา 3 มิถุนายน 2564 ร่วมกับภาคส่วนในพื้นที่จังหวัดลำปาง จำนวน 1 ครั้ง รวมจำนวน 300 คน </t>
  </si>
  <si>
    <t xml:space="preserve">๑. ผู้เข้าร่วมกิจกรรม เกิดความรัก เคารพ เทิดทูนในสถาบันพระมหากษัตริย์และพระบรมวงศานุวงศ์ ได้รับความรู้ความสำคัญของวัฒนธรรม และวันสำคัญของชาติ ศาสนา พระมหากษัตริย์
2. ผู้เข้าร่วมกิจกรรม เกิดสำนึกรักษา สืบทอด ประเพณี/พิธีกรรม การนำแก่นหลักทางศาสนา มาถือปฏิบัติเพื่อเป็นมรดกทางวัฒนธรรม ที่สำคัญของชาติ
</t>
  </si>
  <si>
    <t>๑. เพื่อให้ประชาชนมีคุณธรรมจริยธรรม พร้อมนำมิติวัฒนธรรมมาขับเคลื่อนสังคม
๒. ส่งเสริมการขับเคลื่อนชุมชนโดยใช้พลัง “บวร” บ้าน วัด โรงเรียน</t>
  </si>
  <si>
    <t xml:space="preserve">๑. เพื่อให้วัดเป็นศูนย์กลางในการจัดกิจกรรมทางศาสนากิจกรรมส่งเสริมคุณธรรม จริยธรรม ของคนในชุมชน 
๒. เพื่อให้เด็ก เยาวชน ประชาชนน้อมนำหลักธรรมคำสอน สู่การปฏิบัติในวิถีชีวิต </t>
  </si>
  <si>
    <t xml:space="preserve">มีความพร้อมในการต้อนรับนักท่องเที่ยวผู้มาเยือน โดยการนำทุนทางวัฒนธรรมที่เป็นทั้งภูมิสังคม ภูมิปัญญา และภูมิทางวัฒนธรรมของท้องถิ่นมาต่อยอดให้เกิดคุณค่าและมูลค่าอย่างสร้างสรรค์ </t>
  </si>
  <si>
    <t xml:space="preserve">โครงการจัดทำป้ายประชาสัมพันธ์คุณธรรมหลัก 4 ประการ พอเพียง วินัย สุจริต จิตอาสา จังหวัดลำปาง ประจำปีงบประมาณ พ.ศ.2564 </t>
  </si>
  <si>
    <t>ตระหนักรู้และน้อมนำคุณธรรมหลัก ๔ ประการ คือ พอเพียง วินัย สุจริต จิตอาสา มาเป็นหลักในการพัฒนาคุณภาพชีวิต</t>
  </si>
  <si>
    <t xml:space="preserve">มีการต่อยอดทุนทางวัฒนธรรมของชุมชนคุณธรรมฯ ต้นแบบ และการสร้างการรับรู้ เผยแพร่ประชาสัมพันธ์การต่อยอดทุนทางวัฒนธรรม และสร้างกระแสของการท่องเที่ยวและกระตุ้นเศรษฐกิจของชุมชน  </t>
  </si>
  <si>
    <t>ส่งเสริมให้ประชาชนมีส่วนร่วมแสดงพลังความรัก ความสามัคคีและความจงรักภักดีต่อพระมหากษัตริย์ และพระบรมวงศานุวงศ์</t>
  </si>
  <si>
    <t>เด็ก เยาวชน ผู้สูงอายุ คนพิการ คนด้อยโอกาส และคนในกระบวนการยุติธรรม สามารถดำรงชีวิตท่ามกลางความเปลี่ยนแปลงและมีคุณภาพชีวิตที่ดีขึ้น</t>
  </si>
  <si>
    <t>ต่อยอดทุนทางวัฒนธรรมในเชิงสร้างสรรค์ เพื่อใช้เป็นสื่อประชาสัมพันธ์ได้รับข้อมูลข่าวสารที่ถูกต้อง และเข้าถึงมาตรการควบคุมโรคติดเชื้อไวรัส โคโรนา ๒๐๑๙ (COVID-19)</t>
  </si>
  <si>
    <t>พระธรรมวิทยากร เพื่อเป็นศาสนทายาทสืบสานและเผยแผ่พระพุทธศาสนา</t>
  </si>
  <si>
    <t>เกิดการบูรณาการขับเคลื่อนงานฟื้นฟูวิถีชีวิตชาวกะเหรี่ยง</t>
  </si>
  <si>
    <t xml:space="preserve"> เผยแพร่ประชาสัมพันธ์ทางสื่อสังคมออนไลน์ เพื่อให้ประชาชนทั่วไปเกิดการรับรู้อย่างกว้างขวาง สำนึกรักหวงแหนและภาคภูมิใจในค่านิยมวัฒนธรรมอันเป็นเอกลักษณ์</t>
  </si>
  <si>
    <t>สื่อประชาสัมพันธ์ข้อมูลผลิตภัณฑ์วัฒนธรรมไทย และผ้าไทย ผ้าพื้นเมือง ผ้าพื้นถิ่น ของจังหวัดลำปาง เพื่อให้ผลิตภัณฑ์เป็นที่รู้จักแพร่หลายมากยิ่งขึ้น</t>
  </si>
  <si>
    <t>เผยแพร่ประชาสัมพันธ์ทางสื่อสังคมออนไลน์ เพื่อให้ประชาชนทั่วไปเกิดการรับรู้อย่างกว้างขวาง สำนึกรักหวงแหนและภาคภูมิใจในค่านิยมวัฒนธรรมอันเป็นเอกลักษณ์ชาติ และอัตลักษณ์ท้องถิ่น</t>
  </si>
  <si>
    <t>ทิดพระคุณแม่ เนื่องในโอกาสวันเฉลิมพระชนมพรรษา สมเด็จพระนางเจ้าสิริกิติ์ พระบรมราชินีนาถ พระบรมราชชนนีพันปีหลวง ๑๒ สิงหาคม ๒๕๖๔</t>
  </si>
  <si>
    <t>พสกนิกรทุกหมู่เหล่าได้ร่วมกันเทิดทูน และแสดงออกซึ่งความจงรักภักดีต่อสถาบันพระมหากษัตริย์</t>
  </si>
  <si>
    <t>เกิดความรัก เคารพ เทิดทูนในสถาบันพระมหากษัตริย์และพระบรมวงศาสนุวงศ์ ได้รับความรู้เกี่ยวกบความสำคัญของวัฒนธรรม และวันสำคัญของชาติ ศาสนา และพระมหากษัตริย์</t>
  </si>
  <si>
    <t>2.1 ส่งเสริมให้ประชาชนมีส่วนร่วมดำเนินกิจกรรมเฉลิมพระเกียรติ สมเด็จพระนางเจ้าสิริกิติ์ พระบรมราชินีนาถ พระบรมราชชนนีพันปีหลวง เนื่องในโอกาสวันเฉลิมพระชนมพรรษา 12 สิงหาคม 2564
2.2 ส่งเสริมเยาวชน และประชาชนมีส่วนร่วมแสดงพลังความรัก ความสามัคคี และความจงรักภักดีต่อพระมหากษัตริย์ และพระบรม-
-วงศานุวงศ์
2.3 ส่งเสริม รักษา สืบสาน และเผยแพร่วัฒนธรรมประเพณีอันเกี่ยวเนื่องกับสถาบันหลักของชาติ ให้คงอยู่สืบไป</t>
  </si>
  <si>
    <t>ส่งเสริมให้ประชาชนมีส่วนร่วมดำเนินกิจกรรมเฉลิมพระเกียรติ สมเด็จพระนางเจ้าสิริกิติ์ พระบรมราชินีนาถ พระบรมราชชนนีพันปีหลวง เนื่องในโอกาสวันเฉลิมพระชนมพรรษา 12 สิงหาคม 2564</t>
  </si>
  <si>
    <t>โครงการเฉลิมพระเกียรติ เนื่องในวันเฉลิมพระชนมพรรษาสมเด็จพระนางเจ้าสิริกิติ์ พระบรมราชินีนาถ พระบรมราชชนนีพันปีหลวง ประจำปีงบประมาณ พ.ศ. 2564</t>
  </si>
  <si>
    <t xml:space="preserve">เกิดความรัก เคารพ เทิดทูนในสถาบันพระมหากษัตริย์และพระบรมวงศานุวงศ์ ได้รับความรู้ความสำคัญของวัฒนธรรม และวันสำคัญของชาติ ศาสนา </t>
  </si>
  <si>
    <t>ส่งเสริมให้ประชาชนเกิดความรัก ความภาคภูมิใจ และความหวงแหนในสถาบันหลักของชาติ</t>
  </si>
  <si>
    <t>เข้าร่วมกิจกรรม เกิดความรัก เคารพ เทิดทูนในสถาบันพระมหากษัตริย์และพระบรมวงศานุวงศ์ ได้รับความรู้ความสำคัญของวัฒนธรรม และวันสำคัญของชาติ ศาสนา พระมหากษัตริย์</t>
  </si>
  <si>
    <t>ส่งเสริมให้ประชาชนมีส่วนร่วมดำเนินกิจกรรมเฉลิมพระเกียรติสมเด็จพระนางเจ้าสุทิดา พัชรสุธาพิมลลักษณ พระบรมราชินี เนื่องในโอกาสวันคล้ายวันพระราชสมภพ 3 มิถุนายน 2564</t>
  </si>
  <si>
    <t>หน่วยงานทั้งภาครัฐ ภาคเอกชน ภาคีเครือข่ายทางวัฒนธรรม และภาคประชาชน มีส่วนร่วม ในการดำเนินกิจกรรมเฉลิมพระเกียรติสมเด็จพระเจ้าลูกยาเธอ เจ้าฟ้าทีปังกรรัศมีโชติ มหาวชิโรตตมางกูร สิริวิบูลยราชกุมาร เนื่องในโอกาสวันคล้ายวันประสูติ 29 เมษายน 2564</t>
  </si>
  <si>
    <t>ส่งเสริมให้ประชาชนเกิดความรัก ความภาคภูมิใจ และความหวงแหนในสถาบันหลัก  ของชาติอันจะนำไปสู่ความตระหนักในคุณค่า ความศรัทธาที่มั่นคง และความสามัคคีในการธำรงรักษาไว้</t>
  </si>
  <si>
    <t>เสริมสร้างคุณธรรม จริยธรรม และธรรมาภิบาลในสถานศึกษา</t>
  </si>
  <si>
    <t>1. เพื่อเป็นการเสริมสร้างคุณธรรมจริยธรรมในองค์กร
2. เพื่อให้บุคลากรได้ตระหนักถึงบทบาทหน้าที่และความรับผิดชอบของตนเอง</t>
  </si>
  <si>
    <t>ศูนย์วิทยาศาสตร์เพื่อการศึกษาลำปาง</t>
  </si>
  <si>
    <t>บุคลากร ศว.ลำปางจำนวน ๓๐ คน</t>
  </si>
  <si>
    <r>
      <t>บุคลากร มีคุณธรรมจริยธรรมและสามารถปฏิบัติงาน</t>
    </r>
    <r>
      <rPr>
        <sz val="16"/>
        <color rgb="FF000000"/>
        <rFont val="TH SarabunIT๙"/>
        <family val="2"/>
      </rPr>
      <t>ตามบทบาทหน้าที่และความรับผิดชอบของตนเอง</t>
    </r>
    <r>
      <rPr>
        <sz val="15"/>
        <color rgb="FF000000"/>
        <rFont val="TH SarabunIT๙"/>
        <family val="2"/>
      </rPr>
      <t>ได้อย่างมีประสิทธิภาพ</t>
    </r>
  </si>
  <si>
    <r>
      <t xml:space="preserve">จำนวนงบประมาณที่ใช้ดำเนินการในปี ๒๕๖5 รวม </t>
    </r>
    <r>
      <rPr>
        <u/>
        <sz val="16"/>
        <color theme="1"/>
        <rFont val="TH SarabunIT๙"/>
        <family val="2"/>
      </rPr>
      <t xml:space="preserve">   21,286,965     </t>
    </r>
    <r>
      <rPr>
        <sz val="16"/>
        <color theme="1"/>
        <rFont val="TH SarabunIT๙"/>
        <family val="2"/>
      </rPr>
      <t xml:space="preserve"> บาท</t>
    </r>
  </si>
  <si>
    <r>
      <t>จำนวนโครงการ/กิจกรรมที่ดำเนินการในปีงบประมาณ ๒๕๖5</t>
    </r>
    <r>
      <rPr>
        <u/>
        <sz val="16"/>
        <color theme="1"/>
        <rFont val="TH SarabunIT๙"/>
        <family val="2"/>
      </rPr>
      <t xml:space="preserve">    358    </t>
    </r>
    <r>
      <rPr>
        <sz val="16"/>
        <color theme="1"/>
        <rFont val="TH SarabunIT๙"/>
        <family val="2"/>
      </rPr>
      <t>โครงการ</t>
    </r>
  </si>
  <si>
    <t>จำนวนหน่วยปกครองจังหวัดที่จะเป็นพื้นที่ดำเนินการในปี ๒๕๖5</t>
  </si>
  <si>
    <t>แผนปฏิบัติการส่งเสริมคุณธรรมจังหวัดลำปาง ประจำปีงบประมาณ พ.ศ. 2565</t>
  </si>
  <si>
    <r>
      <rPr>
        <sz val="16"/>
        <color theme="1"/>
        <rFont val="Symbol"/>
        <family val="1"/>
        <charset val="2"/>
      </rPr>
      <t xml:space="preserve">· </t>
    </r>
    <r>
      <rPr>
        <sz val="16"/>
        <color theme="1"/>
        <rFont val="TH SarabunIT๙"/>
        <family val="2"/>
      </rPr>
      <t>หน่วยงาน/องค์กร ทั้งภายในและภายนอกที่ให้ความสำคัญสนับสนุนให้มีการจัดอบรมพัฒนาคุณธรรมจริยธรรม จำนวน</t>
    </r>
    <r>
      <rPr>
        <u/>
        <sz val="16"/>
        <color theme="1"/>
        <rFont val="TH SarabunIT๙"/>
        <family val="2"/>
      </rPr>
      <t xml:space="preserve">  130   </t>
    </r>
    <r>
      <rPr>
        <sz val="16"/>
        <color theme="1"/>
        <rFont val="TH SarabunIT๙"/>
        <family val="2"/>
      </rPr>
      <t>แห่ง 
รวมผลที่ได้รับการอบรม จำนวน</t>
    </r>
    <r>
      <rPr>
        <u/>
        <sz val="16"/>
        <color theme="1"/>
        <rFont val="TH SarabunIT๙"/>
        <family val="2"/>
      </rPr>
      <t xml:space="preserve">  260,000   </t>
    </r>
    <r>
      <rPr>
        <sz val="16"/>
        <color theme="1"/>
        <rFont val="TH SarabunIT๙"/>
        <family val="2"/>
      </rPr>
      <t>คน</t>
    </r>
  </si>
  <si>
    <r>
      <rPr>
        <sz val="16"/>
        <color theme="1"/>
        <rFont val="Symbol"/>
        <family val="1"/>
        <charset val="2"/>
      </rPr>
      <t xml:space="preserve">· </t>
    </r>
    <r>
      <rPr>
        <sz val="16"/>
        <color theme="1"/>
        <rFont val="TH SarabunIT๙"/>
        <family val="2"/>
      </rPr>
      <t>หน่วยงาน/องค์กร ทั้งภายในและภายนอกที่ให้การสนับสนุนหรือร่วมจัดกิจกรรมเทิดทูนสถาบันชาติ ศาสนา พระมหากษัตริย์ 
   จำนวน</t>
    </r>
    <r>
      <rPr>
        <u/>
        <sz val="16"/>
        <color theme="1"/>
        <rFont val="TH SarabunIT๙"/>
        <family val="2"/>
      </rPr>
      <t xml:space="preserve">  130   </t>
    </r>
    <r>
      <rPr>
        <sz val="16"/>
        <color theme="1"/>
        <rFont val="TH SarabunIT๙"/>
        <family val="2"/>
      </rPr>
      <t xml:space="preserve">แห่ง  รวมผู้ที่เข้าร่วมกิจกรรม จำนวน </t>
    </r>
    <r>
      <rPr>
        <u/>
        <sz val="16"/>
        <color theme="1"/>
        <rFont val="TH SarabunIT๙"/>
        <family val="2"/>
      </rPr>
      <t xml:space="preserve">   325,000   </t>
    </r>
    <r>
      <rPr>
        <sz val="16"/>
        <color theme="1"/>
        <rFont val="TH SarabunIT๙"/>
        <family val="2"/>
      </rPr>
      <t>คน</t>
    </r>
  </si>
  <si>
    <t>เป้าหมายในปีงบประมาณ พ.ศ. ๒๕๖5</t>
  </si>
  <si>
    <t>จำนวนโครงการ/กิจกรรม ตามแผนปฏิบัติการส่งเสริมคุณธรรมจังหวัดลำปาง
ประจำปีงบประมาณ พ.ศ. 2565 แยกตามยุทธศาสตร์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</si>
</sst>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87" formatCode="_-* #,##0_-;\-* #,##0_-;_-* &quot;-&quot;??_-;_-@_-"/>
    <numFmt numFmtId="188" formatCode="[&lt;=99999999][$-D000000]0\-####\-####;[$-D000000]#\-####\-####"/>
    <numFmt numFmtId="189" formatCode="[$-D00041E]0"/>
    <numFmt numFmtId="190" formatCode="[$-D00041E]#,##0"/>
  </numFmts>
  <fonts count="34">
    <font>
      <sz val="11"/>
      <color theme="1"/>
      <name val="Tahoma"/>
      <family val="2"/>
      <scheme val="minor"/>
    </font>
    <font>
      <sz val="11"/>
      <color theme="1"/>
      <name val="Tahoma"/>
      <family val="2"/>
      <charset val="222"/>
      <scheme val="minor"/>
    </font>
    <font>
      <b/>
      <sz val="18"/>
      <color theme="1"/>
      <name val="TH SarabunIT๙"/>
      <family val="2"/>
    </font>
    <font>
      <sz val="16"/>
      <color theme="1"/>
      <name val="TH SarabunIT๙"/>
      <family val="2"/>
    </font>
    <font>
      <b/>
      <sz val="16"/>
      <color theme="1"/>
      <name val="TH SarabunIT๙"/>
      <family val="2"/>
    </font>
    <font>
      <sz val="15"/>
      <color theme="1"/>
      <name val="TH SarabunIT๙"/>
      <family val="2"/>
    </font>
    <font>
      <sz val="11"/>
      <color theme="1"/>
      <name val="Tahoma"/>
      <family val="2"/>
      <scheme val="minor"/>
    </font>
    <font>
      <sz val="15"/>
      <color rgb="FF000000"/>
      <name val="TH SarabunIT๙"/>
      <family val="2"/>
    </font>
    <font>
      <sz val="15"/>
      <name val="TH SarabunIT๙"/>
      <family val="2"/>
    </font>
    <font>
      <sz val="15"/>
      <color rgb="FF000000"/>
      <name val="Wingdings 2"/>
      <family val="1"/>
      <charset val="2"/>
    </font>
    <font>
      <sz val="15"/>
      <color theme="1"/>
      <name val="Wingdings"/>
      <charset val="2"/>
    </font>
    <font>
      <sz val="15"/>
      <name val="Wingdings"/>
      <charset val="2"/>
    </font>
    <font>
      <b/>
      <sz val="16"/>
      <name val="TH SarabunIT๙"/>
      <family val="2"/>
    </font>
    <font>
      <sz val="15"/>
      <name val="Wingdings 2"/>
      <family val="1"/>
      <charset val="2"/>
    </font>
    <font>
      <b/>
      <sz val="15"/>
      <name val="TH SarabunIT๙"/>
      <family val="2"/>
    </font>
    <font>
      <sz val="16"/>
      <color rgb="FF000000"/>
      <name val="TH SarabunIT๙"/>
      <family val="2"/>
    </font>
    <font>
      <b/>
      <sz val="15"/>
      <color theme="1"/>
      <name val="TH SarabunIT๙"/>
      <family val="2"/>
    </font>
    <font>
      <b/>
      <sz val="20"/>
      <color theme="1"/>
      <name val="TH SarabunIT๙"/>
      <family val="2"/>
    </font>
    <font>
      <b/>
      <sz val="16"/>
      <color rgb="FF000000"/>
      <name val="TH SarabunIT๙"/>
      <family val="2"/>
    </font>
    <font>
      <u/>
      <sz val="16"/>
      <color theme="1"/>
      <name val="TH SarabunIT๙"/>
      <family val="2"/>
    </font>
    <font>
      <sz val="16"/>
      <color theme="1"/>
      <name val="Symbol"/>
      <family val="1"/>
      <charset val="2"/>
    </font>
    <font>
      <b/>
      <sz val="15"/>
      <color rgb="FF000000"/>
      <name val="TH SarabunIT๙"/>
      <family val="2"/>
    </font>
    <font>
      <sz val="16"/>
      <color theme="1"/>
      <name val="Times New Roman"/>
      <family val="1"/>
    </font>
    <font>
      <b/>
      <sz val="20"/>
      <name val="TH SarabunIT๙"/>
      <family val="2"/>
    </font>
    <font>
      <sz val="14"/>
      <color theme="1"/>
      <name val="TH SarabunIT๙"/>
      <family val="2"/>
    </font>
    <font>
      <sz val="16"/>
      <color theme="1"/>
      <name val="Wingdings"/>
      <charset val="2"/>
    </font>
    <font>
      <sz val="14"/>
      <color theme="1"/>
      <name val="Wingdings"/>
      <charset val="2"/>
    </font>
    <font>
      <sz val="16"/>
      <color theme="1"/>
      <name val="Wingdings 2"/>
      <family val="1"/>
      <charset val="2"/>
    </font>
    <font>
      <sz val="16"/>
      <color theme="1"/>
      <name val="TH SarabunIT๙"/>
      <family val="2"/>
      <charset val="222"/>
    </font>
    <font>
      <sz val="16"/>
      <color theme="1"/>
      <name val="TH SarabunPSK"/>
      <family val="2"/>
    </font>
    <font>
      <sz val="15"/>
      <color theme="1"/>
      <name val="Wingdings 2"/>
      <family val="1"/>
      <charset val="2"/>
    </font>
    <font>
      <sz val="14"/>
      <color theme="1"/>
      <name val="TH SarabunIT๙"/>
      <family val="2"/>
      <charset val="222"/>
    </font>
    <font>
      <sz val="15"/>
      <name val="TH SarabunIT๙"/>
      <family val="2"/>
      <charset val="222"/>
    </font>
    <font>
      <sz val="16"/>
      <name val="TH SarabunIT๙"/>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4">
    <xf numFmtId="0" fontId="0" fillId="0" borderId="0"/>
    <xf numFmtId="43" fontId="6" fillId="0" borderId="0" applyFont="0" applyFill="0" applyBorder="0" applyAlignment="0" applyProtection="0"/>
    <xf numFmtId="0" fontId="1" fillId="0" borderId="0"/>
    <xf numFmtId="43" fontId="1" fillId="0" borderId="0" applyFont="0" applyFill="0" applyBorder="0" applyAlignment="0" applyProtection="0"/>
  </cellStyleXfs>
  <cellXfs count="376">
    <xf numFmtId="0" fontId="0" fillId="0" borderId="0" xfId="0"/>
    <xf numFmtId="0" fontId="4" fillId="2" borderId="0" xfId="2" applyFont="1" applyFill="1" applyAlignment="1"/>
    <xf numFmtId="0" fontId="3" fillId="2" borderId="0" xfId="2" applyFont="1" applyFill="1"/>
    <xf numFmtId="0" fontId="3" fillId="2" borderId="0" xfId="2" applyFont="1" applyFill="1" applyAlignment="1">
      <alignment horizontal="center"/>
    </xf>
    <xf numFmtId="3" fontId="3" fillId="2" borderId="0" xfId="2" applyNumberFormat="1" applyFont="1" applyFill="1" applyAlignment="1">
      <alignment horizontal="center"/>
    </xf>
    <xf numFmtId="3" fontId="3" fillId="2" borderId="0" xfId="3" applyNumberFormat="1" applyFont="1" applyFill="1" applyAlignment="1">
      <alignment horizontal="center"/>
    </xf>
    <xf numFmtId="0" fontId="4" fillId="2" borderId="0" xfId="2" applyFont="1" applyFill="1"/>
    <xf numFmtId="0" fontId="4" fillId="2" borderId="0" xfId="2" applyFont="1" applyFill="1" applyAlignment="1">
      <alignment horizontal="center"/>
    </xf>
    <xf numFmtId="3" fontId="4" fillId="2" borderId="0" xfId="2" applyNumberFormat="1" applyFont="1" applyFill="1" applyAlignment="1">
      <alignment horizontal="center"/>
    </xf>
    <xf numFmtId="3" fontId="4" fillId="2" borderId="0" xfId="3" applyNumberFormat="1" applyFont="1" applyFill="1" applyAlignment="1">
      <alignment horizontal="center"/>
    </xf>
    <xf numFmtId="0" fontId="4" fillId="2" borderId="0" xfId="2" applyFont="1" applyFill="1" applyAlignment="1">
      <alignment horizontal="left"/>
    </xf>
    <xf numFmtId="0" fontId="4" fillId="2" borderId="0" xfId="2" applyFont="1" applyFill="1" applyAlignment="1">
      <alignment vertical="top"/>
    </xf>
    <xf numFmtId="0" fontId="4" fillId="2" borderId="0" xfId="2" applyFont="1" applyFill="1" applyAlignment="1">
      <alignment horizontal="left" vertical="top"/>
    </xf>
    <xf numFmtId="0" fontId="3" fillId="2" borderId="0" xfId="2" applyFont="1" applyFill="1" applyAlignment="1">
      <alignment horizontal="left"/>
    </xf>
    <xf numFmtId="0" fontId="15" fillId="0" borderId="1" xfId="0" applyFont="1" applyBorder="1" applyAlignment="1">
      <alignment vertical="center" wrapText="1"/>
    </xf>
    <xf numFmtId="0" fontId="15" fillId="0" borderId="1" xfId="0" applyFont="1" applyBorder="1" applyAlignment="1">
      <alignment horizontal="justify" vertical="center" wrapText="1"/>
    </xf>
    <xf numFmtId="0" fontId="3" fillId="2" borderId="0" xfId="2" applyFont="1" applyFill="1" applyAlignment="1">
      <alignment horizontal="left" vertical="top"/>
    </xf>
    <xf numFmtId="0" fontId="3" fillId="2" borderId="0" xfId="2" applyFont="1" applyFill="1" applyAlignment="1">
      <alignment horizontal="center" wrapText="1"/>
    </xf>
    <xf numFmtId="0" fontId="4" fillId="0" borderId="0" xfId="0" applyFont="1" applyAlignment="1">
      <alignment vertical="center"/>
    </xf>
    <xf numFmtId="0" fontId="5"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5" fillId="0" borderId="1" xfId="0" applyNumberFormat="1" applyFont="1" applyBorder="1" applyAlignment="1">
      <alignment horizontal="center" vertical="center"/>
    </xf>
    <xf numFmtId="0" fontId="5" fillId="2" borderId="0" xfId="0" applyFont="1" applyFill="1" applyBorder="1"/>
    <xf numFmtId="0" fontId="4" fillId="2" borderId="0" xfId="0" applyFont="1" applyFill="1" applyBorder="1" applyAlignment="1">
      <alignment horizontal="center" vertical="center"/>
    </xf>
    <xf numFmtId="0" fontId="5" fillId="2" borderId="1" xfId="0" applyFont="1" applyFill="1" applyBorder="1" applyAlignment="1">
      <alignment horizontal="center" vertical="top"/>
    </xf>
    <xf numFmtId="0" fontId="7" fillId="2" borderId="1" xfId="0" applyFont="1" applyFill="1" applyBorder="1" applyAlignment="1">
      <alignment horizontal="left" vertical="top" wrapText="1"/>
    </xf>
    <xf numFmtId="0" fontId="5" fillId="2" borderId="0" xfId="0" applyFont="1" applyFill="1" applyBorder="1" applyAlignment="1">
      <alignment vertical="top"/>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5" fillId="2" borderId="0" xfId="0" applyFont="1" applyFill="1" applyBorder="1" applyAlignment="1">
      <alignment horizontal="center" vertical="top"/>
    </xf>
    <xf numFmtId="0" fontId="5" fillId="2" borderId="0" xfId="0" applyFont="1" applyFill="1" applyBorder="1" applyAlignment="1">
      <alignment horizontal="left"/>
    </xf>
    <xf numFmtId="188" fontId="5" fillId="2" borderId="0" xfId="0" applyNumberFormat="1" applyFont="1" applyFill="1" applyBorder="1" applyAlignment="1">
      <alignment horizontal="center" vertical="top"/>
    </xf>
    <xf numFmtId="0" fontId="4" fillId="2" borderId="0" xfId="0" applyFont="1" applyFill="1" applyBorder="1" applyAlignment="1">
      <alignment horizontal="left" vertical="center"/>
    </xf>
    <xf numFmtId="0" fontId="8" fillId="2" borderId="0" xfId="0" applyFont="1" applyFill="1" applyBorder="1"/>
    <xf numFmtId="0" fontId="8" fillId="2" borderId="0" xfId="0" applyFont="1" applyFill="1" applyBorder="1" applyAlignment="1">
      <alignment vertical="center"/>
    </xf>
    <xf numFmtId="0" fontId="8" fillId="2" borderId="0" xfId="0" applyFont="1" applyFill="1" applyBorder="1" applyAlignment="1">
      <alignment horizontal="left" vertical="top" wrapText="1"/>
    </xf>
    <xf numFmtId="0" fontId="8" fillId="2" borderId="0" xfId="0" applyFont="1" applyFill="1" applyBorder="1" applyAlignment="1">
      <alignment vertical="top" wrapText="1"/>
    </xf>
    <xf numFmtId="0" fontId="8" fillId="2" borderId="0" xfId="0" applyFont="1" applyFill="1" applyBorder="1" applyAlignment="1">
      <alignment wrapText="1"/>
    </xf>
    <xf numFmtId="0" fontId="8" fillId="2" borderId="0" xfId="0" applyFont="1" applyFill="1" applyBorder="1" applyAlignment="1">
      <alignment horizontal="left" vertical="top"/>
    </xf>
    <xf numFmtId="0" fontId="8" fillId="2" borderId="0" xfId="0" applyFont="1" applyFill="1" applyBorder="1" applyAlignment="1">
      <alignment vertical="top"/>
    </xf>
    <xf numFmtId="0" fontId="8" fillId="2" borderId="0" xfId="0" applyFont="1" applyFill="1" applyBorder="1" applyAlignment="1">
      <alignment horizontal="left" wrapText="1"/>
    </xf>
    <xf numFmtId="0" fontId="8" fillId="2" borderId="0" xfId="0" applyFont="1" applyFill="1" applyBorder="1" applyAlignment="1">
      <alignment horizontal="left"/>
    </xf>
    <xf numFmtId="0" fontId="8" fillId="2" borderId="0" xfId="0" applyFont="1" applyFill="1" applyBorder="1" applyAlignment="1">
      <alignment horizontal="center" vertical="top"/>
    </xf>
    <xf numFmtId="0" fontId="8" fillId="2" borderId="0" xfId="0" applyFont="1" applyFill="1" applyBorder="1" applyAlignment="1">
      <alignment horizontal="center"/>
    </xf>
    <xf numFmtId="0" fontId="7" fillId="2" borderId="0" xfId="0" applyFont="1" applyFill="1" applyBorder="1" applyAlignment="1">
      <alignment horizontal="center" vertical="top" wrapText="1"/>
    </xf>
    <xf numFmtId="0" fontId="5" fillId="2" borderId="0" xfId="0" applyFont="1" applyFill="1"/>
    <xf numFmtId="187" fontId="5" fillId="2" borderId="1" xfId="1" applyNumberFormat="1" applyFont="1" applyFill="1" applyBorder="1" applyAlignment="1">
      <alignment horizontal="left" vertical="top" wrapText="1"/>
    </xf>
    <xf numFmtId="0" fontId="2" fillId="2" borderId="0" xfId="0" applyFont="1" applyFill="1" applyAlignment="1">
      <alignment vertical="top" wrapText="1"/>
    </xf>
    <xf numFmtId="0" fontId="3" fillId="2" borderId="0" xfId="0" applyFont="1" applyFill="1"/>
    <xf numFmtId="0" fontId="3" fillId="2" borderId="0" xfId="0" applyFont="1" applyFill="1" applyAlignment="1">
      <alignment horizontal="center"/>
    </xf>
    <xf numFmtId="0" fontId="4" fillId="2" borderId="4" xfId="0" applyFont="1" applyFill="1" applyBorder="1" applyAlignment="1">
      <alignment horizontal="center"/>
    </xf>
    <xf numFmtId="3" fontId="4" fillId="2" borderId="4" xfId="0" applyNumberFormat="1" applyFont="1" applyFill="1" applyBorder="1"/>
    <xf numFmtId="0" fontId="3" fillId="2" borderId="6" xfId="0" applyFont="1" applyFill="1" applyBorder="1"/>
    <xf numFmtId="0" fontId="3" fillId="2" borderId="6" xfId="0" applyFont="1" applyFill="1" applyBorder="1" applyAlignment="1">
      <alignment horizontal="center"/>
    </xf>
    <xf numFmtId="0" fontId="3" fillId="2" borderId="6" xfId="0" applyFont="1" applyFill="1" applyBorder="1" applyAlignment="1">
      <alignment horizontal="center" wrapText="1"/>
    </xf>
    <xf numFmtId="0" fontId="3" fillId="2" borderId="5" xfId="0" applyFont="1" applyFill="1" applyBorder="1"/>
    <xf numFmtId="0" fontId="3" fillId="2" borderId="5" xfId="0" applyFont="1" applyFill="1" applyBorder="1" applyAlignment="1">
      <alignment horizontal="center"/>
    </xf>
    <xf numFmtId="0" fontId="4" fillId="2" borderId="4" xfId="0" applyFont="1" applyFill="1" applyBorder="1" applyAlignment="1">
      <alignment horizontal="center" vertical="top"/>
    </xf>
    <xf numFmtId="187" fontId="4" fillId="2" borderId="4" xfId="1" applyNumberFormat="1"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horizontal="center" wrapText="1"/>
    </xf>
    <xf numFmtId="3" fontId="15" fillId="0" borderId="1" xfId="0" applyNumberFormat="1" applyFont="1" applyBorder="1" applyAlignment="1">
      <alignment horizontal="center" vertical="center"/>
    </xf>
    <xf numFmtId="0" fontId="4" fillId="2" borderId="0" xfId="2" applyFont="1" applyFill="1" applyBorder="1" applyAlignment="1">
      <alignment vertical="top"/>
    </xf>
    <xf numFmtId="0" fontId="4" fillId="2" borderId="0" xfId="2" applyFont="1" applyFill="1" applyBorder="1" applyAlignment="1">
      <alignment horizontal="left" vertical="top"/>
    </xf>
    <xf numFmtId="0" fontId="4" fillId="2" borderId="0" xfId="2" applyFont="1" applyFill="1" applyBorder="1" applyAlignment="1">
      <alignment horizontal="center" vertical="top"/>
    </xf>
    <xf numFmtId="3" fontId="4" fillId="2" borderId="0" xfId="2" applyNumberFormat="1" applyFont="1" applyFill="1" applyBorder="1" applyAlignment="1">
      <alignment horizontal="center" vertical="top"/>
    </xf>
    <xf numFmtId="3" fontId="4" fillId="2" borderId="0" xfId="3" applyNumberFormat="1" applyFont="1" applyFill="1" applyBorder="1" applyAlignment="1">
      <alignment horizontal="center" vertical="top"/>
    </xf>
    <xf numFmtId="3" fontId="8" fillId="2" borderId="0" xfId="0" applyNumberFormat="1" applyFont="1" applyFill="1" applyBorder="1" applyAlignment="1">
      <alignment horizontal="center" vertical="top"/>
    </xf>
    <xf numFmtId="3" fontId="5" fillId="2" borderId="0" xfId="0" applyNumberFormat="1" applyFont="1" applyFill="1" applyBorder="1" applyAlignment="1">
      <alignment horizontal="center" vertical="top"/>
    </xf>
    <xf numFmtId="3" fontId="5" fillId="0" borderId="1" xfId="0" applyNumberFormat="1" applyFont="1" applyFill="1" applyBorder="1" applyAlignment="1">
      <alignment horizontal="center" vertical="top" wrapText="1"/>
    </xf>
    <xf numFmtId="0" fontId="13"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3" fontId="5" fillId="0" borderId="1" xfId="1" applyNumberFormat="1" applyFont="1" applyFill="1" applyBorder="1" applyAlignment="1">
      <alignment horizontal="center" vertical="top" wrapText="1"/>
    </xf>
    <xf numFmtId="0" fontId="8" fillId="0" borderId="1" xfId="0" quotePrefix="1" applyFont="1" applyFill="1" applyBorder="1" applyAlignment="1">
      <alignment horizontal="left" vertical="top" wrapText="1"/>
    </xf>
    <xf numFmtId="0" fontId="16" fillId="0" borderId="0" xfId="0" applyFont="1" applyFill="1" applyBorder="1" applyAlignment="1">
      <alignment horizontal="center" vertical="top"/>
    </xf>
    <xf numFmtId="3" fontId="16" fillId="0" borderId="0" xfId="0" applyNumberFormat="1" applyFont="1" applyFill="1" applyBorder="1" applyAlignment="1">
      <alignment horizontal="center" vertical="top"/>
    </xf>
    <xf numFmtId="0" fontId="7"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8" fillId="0" borderId="1" xfId="0" applyFont="1" applyFill="1" applyBorder="1" applyAlignment="1">
      <alignment vertical="top"/>
    </xf>
    <xf numFmtId="188" fontId="8" fillId="3" borderId="0" xfId="0" applyNumberFormat="1" applyFont="1" applyFill="1" applyBorder="1" applyAlignment="1">
      <alignment vertical="center"/>
    </xf>
    <xf numFmtId="0" fontId="8" fillId="3" borderId="0" xfId="0" applyFont="1" applyFill="1" applyBorder="1" applyAlignment="1">
      <alignment vertical="center"/>
    </xf>
    <xf numFmtId="0" fontId="21"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xf numFmtId="0" fontId="8" fillId="3" borderId="0" xfId="0" applyFont="1" applyFill="1" applyBorder="1" applyAlignment="1">
      <alignment horizontal="center" wrapText="1"/>
    </xf>
    <xf numFmtId="188" fontId="5" fillId="3" borderId="0" xfId="0" applyNumberFormat="1" applyFont="1" applyFill="1" applyBorder="1" applyAlignment="1">
      <alignment vertical="center"/>
    </xf>
    <xf numFmtId="0" fontId="5" fillId="3" borderId="0" xfId="0" applyFont="1" applyFill="1" applyBorder="1"/>
    <xf numFmtId="0" fontId="5" fillId="3" borderId="0" xfId="0" applyFont="1" applyFill="1" applyBorder="1" applyAlignment="1">
      <alignment horizont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0" xfId="0" applyFont="1" applyFill="1" applyAlignment="1">
      <alignment horizontal="center" vertical="center"/>
    </xf>
    <xf numFmtId="0" fontId="3" fillId="3" borderId="0" xfId="2" applyFont="1" applyFill="1"/>
    <xf numFmtId="0" fontId="3" fillId="3" borderId="0" xfId="2" applyFont="1" applyFill="1" applyBorder="1"/>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8" fillId="3" borderId="1" xfId="1" applyNumberFormat="1" applyFont="1" applyFill="1" applyBorder="1" applyAlignment="1">
      <alignment horizontal="center" vertical="center"/>
    </xf>
    <xf numFmtId="3" fontId="18" fillId="3" borderId="1" xfId="1" applyNumberFormat="1" applyFont="1" applyFill="1" applyBorder="1" applyAlignment="1">
      <alignment horizontal="center" vertical="center"/>
    </xf>
    <xf numFmtId="187" fontId="2" fillId="3" borderId="1" xfId="0" applyNumberFormat="1" applyFont="1" applyFill="1" applyBorder="1" applyAlignment="1">
      <alignment vertical="center"/>
    </xf>
    <xf numFmtId="0" fontId="3" fillId="3" borderId="0" xfId="0" applyFont="1" applyFill="1"/>
    <xf numFmtId="0" fontId="8" fillId="3" borderId="0" xfId="0" applyFont="1" applyFill="1" applyBorder="1" applyAlignment="1"/>
    <xf numFmtId="0" fontId="5" fillId="3" borderId="0" xfId="0" applyFont="1" applyFill="1" applyBorder="1" applyAlignment="1">
      <alignment vertical="top"/>
    </xf>
    <xf numFmtId="187" fontId="16" fillId="3" borderId="1" xfId="0" applyNumberFormat="1" applyFont="1" applyFill="1" applyBorder="1" applyAlignment="1">
      <alignment vertical="center"/>
    </xf>
    <xf numFmtId="0" fontId="5" fillId="3" borderId="0" xfId="0" applyFont="1" applyFill="1" applyAlignment="1">
      <alignment vertical="center"/>
    </xf>
    <xf numFmtId="0" fontId="3" fillId="2" borderId="6" xfId="0" applyFont="1" applyFill="1" applyBorder="1" applyAlignment="1">
      <alignment horizontal="left" vertical="top" wrapText="1"/>
    </xf>
    <xf numFmtId="0" fontId="4" fillId="2" borderId="4" xfId="0" applyFont="1" applyFill="1" applyBorder="1" applyAlignment="1">
      <alignment horizontal="left"/>
    </xf>
    <xf numFmtId="0" fontId="3" fillId="2" borderId="6" xfId="0" applyFont="1" applyFill="1" applyBorder="1" applyAlignment="1">
      <alignment horizontal="left"/>
    </xf>
    <xf numFmtId="0" fontId="3" fillId="2" borderId="5" xfId="0" applyFont="1" applyFill="1" applyBorder="1" applyAlignment="1">
      <alignment horizontal="left"/>
    </xf>
    <xf numFmtId="0" fontId="4" fillId="2" borderId="4" xfId="0" applyFont="1" applyFill="1" applyBorder="1" applyAlignment="1">
      <alignment horizontal="left" wrapText="1"/>
    </xf>
    <xf numFmtId="0" fontId="3" fillId="2" borderId="6" xfId="0" applyFont="1" applyFill="1" applyBorder="1" applyAlignment="1">
      <alignment horizontal="left" wrapText="1"/>
    </xf>
    <xf numFmtId="0" fontId="3" fillId="0" borderId="0" xfId="2" applyFont="1" applyFill="1"/>
    <xf numFmtId="188" fontId="24" fillId="3" borderId="1" xfId="0" applyNumberFormat="1" applyFont="1" applyFill="1" applyBorder="1" applyAlignment="1">
      <alignment horizontal="center" vertical="top" wrapText="1"/>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8" fillId="0" borderId="1" xfId="0" applyFont="1" applyFill="1" applyBorder="1" applyAlignment="1">
      <alignment horizontal="center" vertical="top"/>
    </xf>
    <xf numFmtId="0" fontId="8" fillId="0" borderId="1" xfId="0" applyFont="1" applyFill="1" applyBorder="1" applyAlignment="1">
      <alignment horizontal="left" vertical="top"/>
    </xf>
    <xf numFmtId="0" fontId="8"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8" fillId="0" borderId="1" xfId="0" applyFont="1" applyFill="1" applyBorder="1" applyAlignment="1">
      <alignment vertical="top" wrapText="1"/>
    </xf>
    <xf numFmtId="3" fontId="8" fillId="0" borderId="1" xfId="1" applyNumberFormat="1" applyFont="1" applyFill="1" applyBorder="1" applyAlignment="1">
      <alignment horizontal="center" vertical="top"/>
    </xf>
    <xf numFmtId="3" fontId="8" fillId="0" borderId="1" xfId="0" applyNumberFormat="1" applyFont="1" applyFill="1" applyBorder="1" applyAlignment="1">
      <alignment horizontal="center" vertical="top" wrapText="1"/>
    </xf>
    <xf numFmtId="0" fontId="13" fillId="0" borderId="4" xfId="0" applyFont="1" applyFill="1" applyBorder="1" applyAlignment="1">
      <alignment horizontal="center" vertical="top" wrapText="1"/>
    </xf>
    <xf numFmtId="0" fontId="8" fillId="0" borderId="1" xfId="0" applyFont="1" applyFill="1" applyBorder="1" applyAlignment="1">
      <alignment horizontal="center" vertical="top"/>
    </xf>
    <xf numFmtId="0" fontId="16"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88" fontId="24" fillId="0" borderId="1" xfId="0" applyNumberFormat="1" applyFont="1" applyFill="1" applyBorder="1" applyAlignment="1">
      <alignment horizontal="center" vertical="top" wrapText="1"/>
    </xf>
    <xf numFmtId="0" fontId="8" fillId="0" borderId="0" xfId="0" applyFont="1" applyFill="1" applyBorder="1" applyAlignment="1">
      <alignment horizontal="center" wrapText="1"/>
    </xf>
    <xf numFmtId="0" fontId="8" fillId="0" borderId="0" xfId="0" applyFont="1" applyFill="1" applyBorder="1"/>
    <xf numFmtId="189" fontId="5" fillId="2" borderId="1" xfId="0" applyNumberFormat="1"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3" xfId="0" applyFont="1" applyFill="1" applyBorder="1" applyAlignment="1">
      <alignment horizontal="left" vertical="top" wrapText="1"/>
    </xf>
    <xf numFmtId="0" fontId="11" fillId="0" borderId="3" xfId="0" applyFont="1" applyFill="1" applyBorder="1" applyAlignment="1">
      <alignment horizontal="center" vertical="top" wrapText="1"/>
    </xf>
    <xf numFmtId="0" fontId="8" fillId="0" borderId="6" xfId="0" applyFont="1" applyFill="1" applyBorder="1" applyAlignment="1">
      <alignment horizontal="left" vertical="top" wrapText="1"/>
    </xf>
    <xf numFmtId="3" fontId="8" fillId="0" borderId="6" xfId="0" applyNumberFormat="1" applyFont="1" applyFill="1" applyBorder="1" applyAlignment="1">
      <alignment horizontal="center" vertical="top" wrapText="1"/>
    </xf>
    <xf numFmtId="0" fontId="14" fillId="0" borderId="6" xfId="0" applyFont="1" applyFill="1" applyBorder="1" applyAlignment="1">
      <alignment horizontal="center" vertical="top" wrapText="1"/>
    </xf>
    <xf numFmtId="0" fontId="11" fillId="0" borderId="6" xfId="0" applyFont="1" applyFill="1" applyBorder="1" applyAlignment="1">
      <alignment horizontal="center" vertical="top" wrapText="1"/>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8" fillId="0" borderId="8" xfId="0" applyFont="1" applyFill="1" applyBorder="1" applyAlignment="1">
      <alignment horizontal="left" vertical="top" wrapText="1"/>
    </xf>
    <xf numFmtId="3" fontId="8" fillId="0" borderId="9" xfId="0" applyNumberFormat="1" applyFont="1" applyFill="1" applyBorder="1" applyAlignment="1">
      <alignment horizontal="center" vertical="top" wrapText="1"/>
    </xf>
    <xf numFmtId="0" fontId="3" fillId="0" borderId="4" xfId="0" applyFont="1" applyBorder="1" applyAlignment="1">
      <alignment horizontal="center" vertical="center" wrapText="1"/>
    </xf>
    <xf numFmtId="3" fontId="8" fillId="0" borderId="3" xfId="0" applyNumberFormat="1" applyFont="1" applyFill="1" applyBorder="1" applyAlignment="1">
      <alignment horizontal="center" vertical="top" wrapText="1"/>
    </xf>
    <xf numFmtId="0" fontId="8" fillId="0" borderId="7" xfId="0" applyFont="1" applyFill="1" applyBorder="1" applyAlignment="1">
      <alignment horizontal="left" vertical="top" wrapText="1"/>
    </xf>
    <xf numFmtId="0" fontId="7" fillId="0" borderId="4" xfId="0" applyFont="1" applyFill="1" applyBorder="1" applyAlignment="1">
      <alignment horizontal="left" vertical="top" wrapText="1"/>
    </xf>
    <xf numFmtId="0" fontId="24" fillId="0" borderId="1" xfId="0" applyFont="1" applyBorder="1" applyAlignment="1">
      <alignment vertical="center" wrapText="1"/>
    </xf>
    <xf numFmtId="3" fontId="8" fillId="0" borderId="3" xfId="0" applyNumberFormat="1" applyFont="1" applyFill="1" applyBorder="1" applyAlignment="1">
      <alignment horizontal="center" vertical="top"/>
    </xf>
    <xf numFmtId="0" fontId="5" fillId="0" borderId="4" xfId="0" applyFont="1" applyFill="1" applyBorder="1" applyAlignment="1">
      <alignment horizontal="left" vertical="top" wrapText="1"/>
    </xf>
    <xf numFmtId="3" fontId="5" fillId="0" borderId="4"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0" fontId="7" fillId="0" borderId="4" xfId="0" applyFont="1" applyFill="1" applyBorder="1" applyAlignment="1">
      <alignment horizontal="center" vertical="top" wrapText="1"/>
    </xf>
    <xf numFmtId="0" fontId="8" fillId="0" borderId="5" xfId="0" applyFont="1" applyFill="1" applyBorder="1" applyAlignment="1">
      <alignment horizontal="left" vertical="top"/>
    </xf>
    <xf numFmtId="0" fontId="2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8" fillId="0" borderId="4" xfId="0" applyFont="1" applyFill="1" applyBorder="1" applyAlignment="1">
      <alignment horizontal="center" vertical="top" wrapText="1"/>
    </xf>
    <xf numFmtId="3" fontId="3" fillId="0" borderId="1" xfId="0" applyNumberFormat="1" applyFont="1" applyBorder="1" applyAlignment="1">
      <alignment horizontal="center" vertical="center" wrapText="1"/>
    </xf>
    <xf numFmtId="0" fontId="26" fillId="0" borderId="3" xfId="0" applyFont="1" applyBorder="1" applyAlignment="1">
      <alignment horizontal="center" vertical="center" wrapText="1"/>
    </xf>
    <xf numFmtId="3" fontId="3" fillId="0" borderId="4"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8" fillId="0" borderId="14" xfId="0" applyFont="1" applyFill="1" applyBorder="1" applyAlignment="1">
      <alignment horizontal="center" vertical="top"/>
    </xf>
    <xf numFmtId="0" fontId="11" fillId="0" borderId="4" xfId="0" applyFont="1" applyFill="1" applyBorder="1" applyAlignment="1">
      <alignment horizontal="center" vertical="top" wrapText="1"/>
    </xf>
    <xf numFmtId="0" fontId="26" fillId="0" borderId="4" xfId="0" applyFont="1" applyBorder="1" applyAlignment="1">
      <alignment horizontal="center" vertical="center" wrapText="1"/>
    </xf>
    <xf numFmtId="0" fontId="8" fillId="0" borderId="5" xfId="0" applyFont="1" applyFill="1" applyBorder="1" applyAlignment="1">
      <alignment vertical="top" wrapText="1"/>
    </xf>
    <xf numFmtId="0" fontId="24"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1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3" fontId="8" fillId="0" borderId="5" xfId="0" applyNumberFormat="1" applyFont="1" applyFill="1" applyBorder="1" applyAlignment="1">
      <alignment horizontal="center" vertical="top"/>
    </xf>
    <xf numFmtId="3" fontId="5" fillId="0" borderId="3" xfId="0" applyNumberFormat="1" applyFont="1" applyFill="1" applyBorder="1" applyAlignment="1">
      <alignment horizontal="center" vertical="top" wrapText="1"/>
    </xf>
    <xf numFmtId="0" fontId="8" fillId="0" borderId="4" xfId="0" applyFont="1" applyFill="1" applyBorder="1" applyAlignment="1">
      <alignment vertical="top" wrapText="1"/>
    </xf>
    <xf numFmtId="3" fontId="8" fillId="0" borderId="10" xfId="0" applyNumberFormat="1" applyFont="1" applyFill="1" applyBorder="1" applyAlignment="1">
      <alignment horizontal="center" vertical="top" wrapText="1"/>
    </xf>
    <xf numFmtId="0" fontId="24" fillId="0" borderId="4" xfId="0" applyFont="1" applyBorder="1" applyAlignment="1">
      <alignment vertical="center" wrapText="1"/>
    </xf>
    <xf numFmtId="3" fontId="5" fillId="2" borderId="1" xfId="0" applyNumberFormat="1" applyFont="1" applyFill="1" applyBorder="1" applyAlignment="1">
      <alignment horizontal="center" vertical="top"/>
    </xf>
    <xf numFmtId="0" fontId="8" fillId="0" borderId="1" xfId="0" applyFont="1" applyFill="1" applyBorder="1" applyAlignment="1">
      <alignment horizontal="left" vertical="top" wrapText="1"/>
    </xf>
    <xf numFmtId="3" fontId="8" fillId="0" borderId="1" xfId="0" applyNumberFormat="1" applyFont="1" applyFill="1" applyBorder="1" applyAlignment="1">
      <alignment horizontal="center" vertical="top"/>
    </xf>
    <xf numFmtId="3" fontId="8" fillId="0" borderId="4" xfId="0" applyNumberFormat="1" applyFont="1" applyFill="1" applyBorder="1" applyAlignment="1">
      <alignment horizontal="center" vertical="top" wrapText="1"/>
    </xf>
    <xf numFmtId="0" fontId="8" fillId="0" borderId="1" xfId="0" applyFont="1" applyFill="1" applyBorder="1" applyAlignment="1">
      <alignment horizontal="center" vertical="top"/>
    </xf>
    <xf numFmtId="3" fontId="8" fillId="0" borderId="1" xfId="0" applyNumberFormat="1"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14" fillId="3" borderId="1" xfId="0" applyFont="1" applyFill="1" applyBorder="1" applyAlignment="1">
      <alignment horizontal="center" vertical="center" wrapText="1"/>
    </xf>
    <xf numFmtId="0" fontId="8" fillId="0" borderId="4" xfId="0" applyFont="1" applyFill="1" applyBorder="1" applyAlignment="1">
      <alignment horizontal="left" vertical="top"/>
    </xf>
    <xf numFmtId="3" fontId="8" fillId="0" borderId="4" xfId="0" applyNumberFormat="1" applyFont="1" applyFill="1" applyBorder="1" applyAlignment="1">
      <alignment horizontal="center" vertical="top"/>
    </xf>
    <xf numFmtId="0" fontId="8" fillId="0" borderId="6" xfId="0" applyFont="1" applyFill="1" applyBorder="1" applyAlignment="1">
      <alignment vertical="top" wrapText="1"/>
    </xf>
    <xf numFmtId="3" fontId="8" fillId="0" borderId="6" xfId="0" applyNumberFormat="1" applyFont="1" applyFill="1" applyBorder="1" applyAlignment="1">
      <alignment horizontal="center" vertical="top"/>
    </xf>
    <xf numFmtId="0" fontId="27" fillId="0" borderId="4" xfId="0" applyFont="1" applyBorder="1" applyAlignment="1">
      <alignment horizontal="center" vertical="center" wrapText="1"/>
    </xf>
    <xf numFmtId="0" fontId="11" fillId="0" borderId="5" xfId="0" applyFont="1" applyFill="1" applyBorder="1" applyAlignment="1">
      <alignment horizontal="center" vertical="top" wrapText="1"/>
    </xf>
    <xf numFmtId="0" fontId="8" fillId="0" borderId="13" xfId="0" applyFont="1" applyFill="1" applyBorder="1" applyAlignment="1">
      <alignment horizontal="left" vertical="top" wrapText="1"/>
    </xf>
    <xf numFmtId="3" fontId="5" fillId="0" borderId="14" xfId="0" applyNumberFormat="1" applyFont="1" applyFill="1" applyBorder="1" applyAlignment="1">
      <alignment horizontal="center" vertical="top" wrapText="1"/>
    </xf>
    <xf numFmtId="0" fontId="7" fillId="0" borderId="6" xfId="0" applyFont="1" applyFill="1" applyBorder="1" applyAlignment="1">
      <alignment horizontal="center" vertical="top" wrapText="1"/>
    </xf>
    <xf numFmtId="0" fontId="9" fillId="0" borderId="6" xfId="0" applyFont="1" applyFill="1" applyBorder="1" applyAlignment="1">
      <alignment horizontal="center" vertical="top" wrapText="1"/>
    </xf>
    <xf numFmtId="0" fontId="10" fillId="0" borderId="5" xfId="0" applyFont="1" applyFill="1" applyBorder="1" applyAlignment="1">
      <alignment horizontal="center" vertical="top" wrapText="1"/>
    </xf>
    <xf numFmtId="0" fontId="5" fillId="0" borderId="4" xfId="0" applyFont="1" applyBorder="1" applyAlignment="1">
      <alignment vertical="center" wrapText="1"/>
    </xf>
    <xf numFmtId="0" fontId="24" fillId="0" borderId="3" xfId="0" applyFont="1" applyBorder="1" applyAlignment="1">
      <alignment horizontal="center" vertical="center" wrapText="1"/>
    </xf>
    <xf numFmtId="0" fontId="24" fillId="0" borderId="1" xfId="0" applyFont="1" applyBorder="1" applyAlignment="1">
      <alignment vertical="top" wrapText="1"/>
    </xf>
    <xf numFmtId="0" fontId="24"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4" xfId="0" applyFont="1" applyBorder="1" applyAlignment="1">
      <alignment horizontal="center" vertical="top"/>
    </xf>
    <xf numFmtId="0" fontId="8" fillId="0" borderId="9" xfId="0" applyFont="1" applyFill="1" applyBorder="1" applyAlignment="1">
      <alignment horizontal="center" vertical="top"/>
    </xf>
    <xf numFmtId="0" fontId="24" fillId="0" borderId="4" xfId="0" applyFont="1" applyBorder="1" applyAlignment="1">
      <alignment horizontal="center" vertical="top" wrapText="1"/>
    </xf>
    <xf numFmtId="0" fontId="10" fillId="0" borderId="3" xfId="0" applyFont="1" applyFill="1" applyBorder="1" applyAlignment="1">
      <alignment horizontal="center" vertical="top" wrapText="1"/>
    </xf>
    <xf numFmtId="190" fontId="29" fillId="0" borderId="4" xfId="0" applyNumberFormat="1" applyFont="1" applyBorder="1" applyAlignment="1">
      <alignment horizontal="center" vertical="center" wrapText="1"/>
    </xf>
    <xf numFmtId="189" fontId="5" fillId="0" borderId="4" xfId="0" applyNumberFormat="1" applyFont="1" applyBorder="1" applyAlignment="1">
      <alignment horizontal="center" vertical="center" wrapText="1"/>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0" fontId="26" fillId="0" borderId="1" xfId="0" applyFont="1" applyBorder="1" applyAlignment="1">
      <alignment vertical="center" wrapText="1"/>
    </xf>
    <xf numFmtId="0" fontId="26" fillId="0" borderId="4" xfId="0" applyFont="1" applyBorder="1" applyAlignment="1">
      <alignment vertical="center" wrapText="1"/>
    </xf>
    <xf numFmtId="0" fontId="8" fillId="0" borderId="14" xfId="0" applyFont="1" applyFill="1" applyBorder="1" applyAlignment="1">
      <alignment vertical="top" wrapText="1"/>
    </xf>
    <xf numFmtId="3" fontId="8" fillId="0" borderId="14" xfId="0" applyNumberFormat="1" applyFont="1" applyFill="1" applyBorder="1" applyAlignment="1">
      <alignment horizontal="center" vertical="top" wrapText="1"/>
    </xf>
    <xf numFmtId="0" fontId="8" fillId="2" borderId="1" xfId="0" applyFont="1" applyFill="1" applyBorder="1" applyAlignment="1">
      <alignment horizontal="left" vertical="top" wrapText="1"/>
    </xf>
    <xf numFmtId="3" fontId="28" fillId="2" borderId="5" xfId="0" applyNumberFormat="1" applyFont="1" applyFill="1" applyBorder="1" applyAlignment="1">
      <alignment horizontal="center" vertical="top"/>
    </xf>
    <xf numFmtId="188" fontId="32" fillId="3" borderId="7" xfId="0" applyNumberFormat="1" applyFont="1" applyFill="1" applyBorder="1" applyAlignment="1">
      <alignment horizontal="center" vertical="top"/>
    </xf>
    <xf numFmtId="188" fontId="32" fillId="3" borderId="2" xfId="0" applyNumberFormat="1" applyFont="1" applyFill="1" applyBorder="1" applyAlignment="1">
      <alignment horizontal="center" vertical="top"/>
    </xf>
    <xf numFmtId="188" fontId="32" fillId="3" borderId="3" xfId="0" applyNumberFormat="1" applyFont="1" applyFill="1" applyBorder="1" applyAlignment="1">
      <alignment horizontal="center" vertical="top"/>
    </xf>
    <xf numFmtId="0" fontId="31" fillId="0" borderId="4" xfId="0" applyFont="1" applyBorder="1" applyAlignment="1">
      <alignment horizontal="center" vertical="center" wrapText="1"/>
    </xf>
    <xf numFmtId="0" fontId="21" fillId="3" borderId="1" xfId="0" applyFont="1" applyFill="1" applyBorder="1" applyAlignment="1">
      <alignment horizontal="center" vertical="center" wrapText="1"/>
    </xf>
    <xf numFmtId="0" fontId="5" fillId="0" borderId="4" xfId="0" applyFont="1" applyBorder="1" applyAlignment="1">
      <alignment horizontal="center" vertical="center" wrapText="1"/>
    </xf>
    <xf numFmtId="3" fontId="8" fillId="0" borderId="5" xfId="0" applyNumberFormat="1" applyFont="1" applyFill="1" applyBorder="1" applyAlignment="1">
      <alignment horizontal="center" vertical="top"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top" wrapText="1"/>
    </xf>
    <xf numFmtId="0" fontId="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5" fillId="0" borderId="4" xfId="0" applyFont="1" applyBorder="1" applyAlignment="1">
      <alignment horizontal="left" vertical="center" wrapText="1"/>
    </xf>
    <xf numFmtId="0" fontId="7" fillId="0" borderId="4"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5" fillId="0" borderId="4" xfId="0" applyFont="1" applyBorder="1" applyAlignment="1">
      <alignment horizontal="center" vertical="top"/>
    </xf>
    <xf numFmtId="0" fontId="5" fillId="0" borderId="7" xfId="0" applyFont="1" applyBorder="1" applyAlignment="1">
      <alignmen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1" xfId="0" applyFont="1" applyBorder="1" applyAlignment="1">
      <alignment wrapText="1"/>
    </xf>
    <xf numFmtId="0" fontId="5" fillId="0" borderId="7" xfId="0" applyFont="1" applyBorder="1" applyAlignment="1">
      <alignment wrapText="1"/>
    </xf>
    <xf numFmtId="0" fontId="14" fillId="0" borderId="0" xfId="0" applyFont="1" applyFill="1" applyBorder="1" applyAlignment="1">
      <alignment horizontal="left" vertical="top"/>
    </xf>
    <xf numFmtId="3" fontId="14" fillId="0" borderId="0" xfId="0" applyNumberFormat="1" applyFont="1" applyFill="1" applyBorder="1" applyAlignment="1">
      <alignment horizontal="center" vertical="top"/>
    </xf>
    <xf numFmtId="3" fontId="14" fillId="3" borderId="1" xfId="0" applyNumberFormat="1" applyFont="1" applyFill="1" applyBorder="1" applyAlignment="1">
      <alignment horizontal="center" vertical="top" wrapText="1"/>
    </xf>
    <xf numFmtId="3" fontId="14" fillId="3" borderId="1" xfId="0" applyNumberFormat="1" applyFont="1" applyFill="1" applyBorder="1" applyAlignment="1">
      <alignment horizontal="center" vertical="top"/>
    </xf>
    <xf numFmtId="0" fontId="5" fillId="0" borderId="4" xfId="0" applyFont="1" applyBorder="1" applyAlignment="1">
      <alignment horizontal="center" vertical="top" wrapText="1"/>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3" fontId="5" fillId="0" borderId="4" xfId="0" applyNumberFormat="1"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3" xfId="0" applyFont="1" applyBorder="1" applyAlignment="1">
      <alignment horizontal="center" vertical="top" wrapText="1"/>
    </xf>
    <xf numFmtId="0" fontId="5" fillId="0" borderId="10" xfId="0" applyFont="1" applyBorder="1" applyAlignment="1">
      <alignment horizontal="center"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190" fontId="5" fillId="0" borderId="4" xfId="0" applyNumberFormat="1" applyFont="1" applyBorder="1" applyAlignment="1">
      <alignment horizontal="center" vertical="top" wrapText="1"/>
    </xf>
    <xf numFmtId="0" fontId="16" fillId="0" borderId="1" xfId="0" applyFont="1" applyBorder="1" applyAlignment="1">
      <alignment horizontal="left" vertical="top" wrapText="1"/>
    </xf>
    <xf numFmtId="3" fontId="5" fillId="0" borderId="14" xfId="0" applyNumberFormat="1" applyFont="1" applyBorder="1" applyAlignment="1">
      <alignment horizontal="center" vertical="top" wrapText="1"/>
    </xf>
    <xf numFmtId="189" fontId="5" fillId="0" borderId="4" xfId="0" applyNumberFormat="1" applyFont="1" applyBorder="1" applyAlignment="1">
      <alignment horizontal="center" vertical="top" wrapText="1"/>
    </xf>
    <xf numFmtId="0" fontId="5" fillId="0" borderId="5" xfId="0" applyFont="1" applyBorder="1" applyAlignment="1">
      <alignment horizontal="left" vertical="top" wrapText="1"/>
    </xf>
    <xf numFmtId="0" fontId="5" fillId="2" borderId="1" xfId="0" applyFont="1" applyFill="1" applyBorder="1" applyAlignment="1">
      <alignment horizontal="left" vertical="top"/>
    </xf>
    <xf numFmtId="0" fontId="5" fillId="0" borderId="1" xfId="0" applyFont="1" applyBorder="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7" fillId="0" borderId="4" xfId="0" applyFont="1" applyBorder="1" applyAlignment="1">
      <alignment horizontal="left" vertical="top"/>
    </xf>
    <xf numFmtId="0" fontId="5" fillId="0" borderId="4" xfId="0" applyFont="1" applyBorder="1" applyAlignment="1">
      <alignment horizontal="left" vertical="top"/>
    </xf>
    <xf numFmtId="0" fontId="5" fillId="0" borderId="7"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5" fillId="0" borderId="0" xfId="0" applyFont="1" applyAlignment="1">
      <alignment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16" fillId="0" borderId="1" xfId="0" applyFont="1" applyBorder="1" applyAlignment="1">
      <alignment vertical="center" wrapText="1"/>
    </xf>
    <xf numFmtId="0" fontId="5" fillId="0" borderId="6" xfId="0" applyFont="1" applyBorder="1" applyAlignment="1">
      <alignment vertical="center" wrapText="1"/>
    </xf>
    <xf numFmtId="3" fontId="12" fillId="0" borderId="0" xfId="0" applyNumberFormat="1" applyFont="1" applyFill="1" applyBorder="1" applyAlignment="1">
      <alignment horizontal="center" vertical="top"/>
    </xf>
    <xf numFmtId="3" fontId="3" fillId="0" borderId="4"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3" fontId="24" fillId="0" borderId="4" xfId="0" applyNumberFormat="1" applyFont="1" applyBorder="1" applyAlignment="1">
      <alignment horizontal="center" vertical="top" wrapText="1"/>
    </xf>
    <xf numFmtId="0" fontId="3" fillId="0" borderId="4" xfId="0" applyFont="1" applyBorder="1" applyAlignment="1">
      <alignment horizontal="center" vertical="top" wrapText="1"/>
    </xf>
    <xf numFmtId="3" fontId="24" fillId="0" borderId="1" xfId="0" applyNumberFormat="1" applyFont="1" applyBorder="1" applyAlignment="1">
      <alignment horizontal="center" vertical="top" wrapText="1"/>
    </xf>
    <xf numFmtId="190" fontId="3" fillId="0" borderId="4" xfId="0" applyNumberFormat="1" applyFont="1" applyBorder="1" applyAlignment="1">
      <alignment horizontal="center" vertical="top" wrapText="1"/>
    </xf>
    <xf numFmtId="0" fontId="12" fillId="0" borderId="0" xfId="0" applyFont="1" applyFill="1" applyBorder="1" applyAlignment="1">
      <alignment horizontal="left" vertical="top"/>
    </xf>
    <xf numFmtId="0" fontId="8" fillId="0" borderId="6" xfId="0" applyFont="1" applyFill="1" applyBorder="1" applyAlignment="1">
      <alignment horizontal="center" vertical="top" wrapText="1"/>
    </xf>
    <xf numFmtId="0" fontId="8"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2" borderId="0" xfId="0" applyFont="1" applyFill="1" applyBorder="1" applyAlignment="1">
      <alignment horizontal="center" vertical="top" wrapText="1"/>
    </xf>
    <xf numFmtId="61" fontId="5" fillId="0" borderId="1" xfId="0" applyNumberFormat="1" applyFont="1" applyFill="1" applyBorder="1" applyAlignment="1">
      <alignment horizontal="center" vertical="top" wrapText="1"/>
    </xf>
    <xf numFmtId="61" fontId="5" fillId="0" borderId="1" xfId="1" applyNumberFormat="1" applyFont="1" applyFill="1" applyBorder="1" applyAlignment="1">
      <alignment horizontal="center" vertical="top" wrapText="1"/>
    </xf>
    <xf numFmtId="188" fontId="8" fillId="0" borderId="1" xfId="0" applyNumberFormat="1" applyFont="1" applyFill="1" applyBorder="1" applyAlignment="1">
      <alignment horizontal="center" vertical="top" wrapText="1"/>
    </xf>
    <xf numFmtId="61" fontId="7" fillId="0" borderId="0" xfId="0" applyNumberFormat="1" applyFont="1" applyFill="1" applyBorder="1" applyAlignment="1">
      <alignment horizontal="center" vertical="top" wrapText="1"/>
    </xf>
    <xf numFmtId="188" fontId="8" fillId="0" borderId="1" xfId="0" applyNumberFormat="1" applyFont="1" applyFill="1" applyBorder="1" applyAlignment="1">
      <alignment horizontal="center" vertical="top"/>
    </xf>
    <xf numFmtId="188" fontId="8" fillId="0" borderId="4" xfId="0" applyNumberFormat="1" applyFont="1" applyFill="1" applyBorder="1" applyAlignment="1">
      <alignment horizontal="center" vertical="top"/>
    </xf>
    <xf numFmtId="61" fontId="8" fillId="0" borderId="1" xfId="0" applyNumberFormat="1" applyFont="1" applyFill="1" applyBorder="1" applyAlignment="1">
      <alignment horizontal="center" vertical="top" wrapText="1"/>
    </xf>
    <xf numFmtId="61" fontId="8" fillId="0" borderId="1" xfId="0" applyNumberFormat="1" applyFont="1" applyFill="1" applyBorder="1" applyAlignment="1">
      <alignment horizontal="center" vertical="top"/>
    </xf>
    <xf numFmtId="61" fontId="33" fillId="0" borderId="1" xfId="0" applyNumberFormat="1" applyFont="1" applyFill="1" applyBorder="1" applyAlignment="1">
      <alignment horizontal="center" vertical="top"/>
    </xf>
    <xf numFmtId="0" fontId="3" fillId="0" borderId="4" xfId="0" applyFont="1" applyFill="1" applyBorder="1" applyAlignment="1">
      <alignment vertical="top" wrapText="1"/>
    </xf>
    <xf numFmtId="0" fontId="3" fillId="0" borderId="1" xfId="0" applyFont="1" applyFill="1" applyBorder="1" applyAlignment="1">
      <alignment vertical="top" wrapText="1"/>
    </xf>
    <xf numFmtId="0" fontId="3" fillId="0" borderId="0" xfId="0" applyFont="1" applyFill="1" applyAlignment="1">
      <alignment vertical="top" wrapText="1"/>
    </xf>
    <xf numFmtId="0" fontId="3" fillId="0" borderId="3" xfId="0" applyFont="1" applyFill="1" applyBorder="1" applyAlignment="1">
      <alignment wrapText="1"/>
    </xf>
    <xf numFmtId="0" fontId="4" fillId="3" borderId="15" xfId="0" applyFont="1" applyFill="1" applyBorder="1" applyAlignment="1">
      <alignment vertical="top" wrapText="1"/>
    </xf>
    <xf numFmtId="0" fontId="4" fillId="3" borderId="9" xfId="0" applyFont="1" applyFill="1" applyBorder="1" applyAlignment="1">
      <alignment vertical="top" wrapText="1"/>
    </xf>
    <xf numFmtId="3" fontId="14" fillId="0" borderId="1" xfId="0" applyNumberFormat="1" applyFont="1" applyFill="1" applyBorder="1" applyAlignment="1">
      <alignment horizontal="center"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5" fillId="0" borderId="5" xfId="0" applyFont="1" applyFill="1" applyBorder="1" applyAlignment="1">
      <alignment horizontal="left" vertical="top" wrapText="1"/>
    </xf>
    <xf numFmtId="0" fontId="24" fillId="0" borderId="1" xfId="0" applyFont="1" applyBorder="1" applyAlignment="1">
      <alignment horizontal="left" vertical="top" wrapText="1"/>
    </xf>
    <xf numFmtId="0" fontId="3" fillId="0" borderId="4" xfId="0" applyFont="1" applyBorder="1" applyAlignment="1">
      <alignment horizontal="left" vertical="top" wrapText="1"/>
    </xf>
    <xf numFmtId="0" fontId="24"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5" fillId="0" borderId="9" xfId="0" applyFont="1" applyFill="1" applyBorder="1" applyAlignment="1">
      <alignment horizontal="left" vertical="top" wrapText="1"/>
    </xf>
    <xf numFmtId="0" fontId="3" fillId="0" borderId="7" xfId="0" applyFont="1" applyBorder="1" applyAlignment="1">
      <alignment horizontal="left" vertical="top" wrapText="1"/>
    </xf>
    <xf numFmtId="0" fontId="5" fillId="0" borderId="10" xfId="0" applyFont="1" applyFill="1" applyBorder="1" applyAlignment="1">
      <alignment horizontal="left" vertical="top" wrapText="1"/>
    </xf>
    <xf numFmtId="0" fontId="3" fillId="0" borderId="13" xfId="0" applyFont="1" applyBorder="1" applyAlignment="1">
      <alignment horizontal="left" vertical="top" wrapText="1"/>
    </xf>
    <xf numFmtId="0" fontId="24" fillId="2" borderId="5" xfId="0" applyFont="1" applyFill="1" applyBorder="1" applyAlignment="1">
      <alignment horizontal="left" vertical="top" wrapText="1"/>
    </xf>
    <xf numFmtId="0" fontId="24" fillId="2" borderId="1" xfId="0" applyFont="1" applyFill="1" applyBorder="1" applyAlignment="1">
      <alignment horizontal="left" vertical="top" wrapText="1"/>
    </xf>
    <xf numFmtId="3" fontId="4" fillId="3" borderId="1" xfId="0" applyNumberFormat="1" applyFont="1" applyFill="1" applyBorder="1" applyAlignment="1">
      <alignment horizontal="center" vertical="top" wrapText="1"/>
    </xf>
    <xf numFmtId="0" fontId="8" fillId="2" borderId="5" xfId="0" applyFont="1" applyFill="1" applyBorder="1" applyAlignment="1">
      <alignment horizontal="left" vertical="top" wrapText="1"/>
    </xf>
    <xf numFmtId="0" fontId="3" fillId="0" borderId="3" xfId="0" applyFont="1" applyFill="1" applyBorder="1" applyAlignment="1">
      <alignment vertical="top" wrapText="1"/>
    </xf>
    <xf numFmtId="3" fontId="12" fillId="3" borderId="1" xfId="0" applyNumberFormat="1" applyFont="1" applyFill="1" applyBorder="1" applyAlignment="1">
      <alignment horizontal="center" vertical="center" wrapText="1"/>
    </xf>
    <xf numFmtId="189" fontId="5" fillId="2" borderId="7" xfId="0" applyNumberFormat="1" applyFont="1" applyFill="1" applyBorder="1" applyAlignment="1">
      <alignment horizontal="center" vertical="top"/>
    </xf>
    <xf numFmtId="0" fontId="5" fillId="0" borderId="2" xfId="0" applyFont="1" applyBorder="1" applyAlignment="1">
      <alignment horizontal="left" vertical="top" wrapText="1"/>
    </xf>
    <xf numFmtId="188" fontId="5" fillId="3" borderId="1" xfId="0" applyNumberFormat="1" applyFont="1" applyFill="1" applyBorder="1" applyAlignment="1">
      <alignment horizontal="center" vertical="center" wrapText="1"/>
    </xf>
    <xf numFmtId="0" fontId="26" fillId="0" borderId="1" xfId="0" applyFont="1" applyBorder="1" applyAlignment="1">
      <alignment horizontal="center" vertical="top" wrapText="1"/>
    </xf>
    <xf numFmtId="188" fontId="8" fillId="0" borderId="3" xfId="0" applyNumberFormat="1" applyFont="1" applyFill="1" applyBorder="1" applyAlignment="1">
      <alignment horizontal="center" vertical="top"/>
    </xf>
    <xf numFmtId="188" fontId="8" fillId="0" borderId="10" xfId="0" applyNumberFormat="1" applyFont="1" applyFill="1" applyBorder="1" applyAlignment="1">
      <alignment horizontal="center" vertical="top" wrapText="1"/>
    </xf>
    <xf numFmtId="0" fontId="8" fillId="0"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5" fillId="0" borderId="9" xfId="0" applyFont="1" applyBorder="1" applyAlignment="1">
      <alignment horizontal="center" vertical="top" wrapText="1"/>
    </xf>
    <xf numFmtId="0" fontId="5" fillId="0" borderId="5" xfId="0" applyFont="1" applyBorder="1" applyAlignment="1">
      <alignment horizontal="center" vertical="top" wrapText="1"/>
    </xf>
    <xf numFmtId="0" fontId="8" fillId="0" borderId="9" xfId="0" applyFont="1" applyFill="1" applyBorder="1" applyAlignment="1">
      <alignment horizontal="center" vertical="top" wrapText="1"/>
    </xf>
    <xf numFmtId="0" fontId="8" fillId="0" borderId="5" xfId="0" applyFont="1" applyFill="1" applyBorder="1" applyAlignment="1">
      <alignment horizontal="center" vertical="top" wrapText="1"/>
    </xf>
    <xf numFmtId="188" fontId="8" fillId="0" borderId="3" xfId="0" applyNumberFormat="1" applyFont="1" applyFill="1" applyBorder="1" applyAlignment="1">
      <alignment horizontal="center" vertical="top" wrapText="1"/>
    </xf>
    <xf numFmtId="188" fontId="8" fillId="0" borderId="5" xfId="0" applyNumberFormat="1" applyFont="1" applyFill="1" applyBorder="1" applyAlignment="1">
      <alignment horizontal="center" vertical="top"/>
    </xf>
    <xf numFmtId="0" fontId="5" fillId="0" borderId="4"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18" fillId="3" borderId="1" xfId="0" applyFont="1" applyFill="1" applyBorder="1" applyAlignment="1">
      <alignment horizontal="center" vertical="center"/>
    </xf>
    <xf numFmtId="0" fontId="17" fillId="2" borderId="0" xfId="2" applyFont="1" applyFill="1" applyAlignment="1">
      <alignment horizontal="center"/>
    </xf>
    <xf numFmtId="0" fontId="18" fillId="3" borderId="1" xfId="0" applyFont="1" applyFill="1" applyBorder="1" applyAlignment="1">
      <alignment horizontal="center" vertical="center" wrapText="1"/>
    </xf>
    <xf numFmtId="0" fontId="20" fillId="0" borderId="0" xfId="0" applyFont="1" applyAlignment="1">
      <alignment horizontal="left" vertical="top" wrapText="1"/>
    </xf>
    <xf numFmtId="0" fontId="3" fillId="2" borderId="0" xfId="2" applyFont="1" applyFill="1" applyAlignment="1">
      <alignment horizontal="left" vertical="top" wrapText="1"/>
    </xf>
    <xf numFmtId="0" fontId="17" fillId="2" borderId="0" xfId="0" applyFont="1" applyFill="1" applyAlignment="1">
      <alignment horizontal="center" vertical="center" wrapText="1"/>
    </xf>
    <xf numFmtId="0" fontId="23" fillId="0" borderId="0" xfId="0" applyFont="1" applyFill="1" applyBorder="1" applyAlignment="1">
      <alignment horizontal="center" vertical="top"/>
    </xf>
    <xf numFmtId="0" fontId="8" fillId="0" borderId="1" xfId="0" applyFont="1" applyFill="1" applyBorder="1" applyAlignment="1">
      <alignment horizontal="left" vertical="top" wrapText="1"/>
    </xf>
    <xf numFmtId="3" fontId="12" fillId="3" borderId="7" xfId="0" applyNumberFormat="1"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top" wrapText="1"/>
    </xf>
    <xf numFmtId="0" fontId="14" fillId="3" borderId="3" xfId="0" applyFont="1" applyFill="1" applyBorder="1" applyAlignment="1">
      <alignment horizontal="center" vertical="top" wrapText="1"/>
    </xf>
    <xf numFmtId="3" fontId="14" fillId="3" borderId="4" xfId="0" applyNumberFormat="1" applyFont="1" applyFill="1" applyBorder="1" applyAlignment="1">
      <alignment horizontal="center" vertical="top" wrapText="1"/>
    </xf>
    <xf numFmtId="3" fontId="14" fillId="3" borderId="5" xfId="0" applyNumberFormat="1" applyFont="1" applyFill="1" applyBorder="1" applyAlignment="1">
      <alignment horizontal="center" vertical="top" wrapText="1"/>
    </xf>
    <xf numFmtId="188" fontId="16" fillId="3" borderId="7" xfId="0" applyNumberFormat="1" applyFont="1" applyFill="1" applyBorder="1" applyAlignment="1">
      <alignment horizontal="center" vertical="top"/>
    </xf>
    <xf numFmtId="188" fontId="16" fillId="3" borderId="2" xfId="0" applyNumberFormat="1" applyFont="1" applyFill="1" applyBorder="1" applyAlignment="1">
      <alignment horizontal="center" vertical="top"/>
    </xf>
    <xf numFmtId="188" fontId="16" fillId="3" borderId="3" xfId="0" applyNumberFormat="1" applyFont="1" applyFill="1" applyBorder="1" applyAlignment="1">
      <alignment horizontal="center" vertical="top"/>
    </xf>
    <xf numFmtId="0" fontId="12" fillId="0" borderId="13"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0" xfId="0" applyFont="1" applyFill="1" applyBorder="1" applyAlignment="1">
      <alignment horizontal="center" vertical="center"/>
    </xf>
    <xf numFmtId="188" fontId="16" fillId="3" borderId="1"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 fillId="3" borderId="7" xfId="0" applyFont="1" applyFill="1" applyBorder="1" applyAlignment="1">
      <alignment horizontal="center" vertical="top" wrapText="1"/>
    </xf>
    <xf numFmtId="0" fontId="4" fillId="3" borderId="15" xfId="0" applyFont="1" applyFill="1" applyBorder="1" applyAlignment="1">
      <alignment horizontal="center" vertical="top" wrapText="1"/>
    </xf>
    <xf numFmtId="0" fontId="4" fillId="3" borderId="9" xfId="0" applyFont="1" applyFill="1" applyBorder="1" applyAlignment="1">
      <alignment horizontal="center" vertical="top" wrapText="1"/>
    </xf>
    <xf numFmtId="3" fontId="16" fillId="3" borderId="1"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xf>
    <xf numFmtId="0" fontId="17" fillId="2" borderId="0" xfId="0" applyFont="1" applyFill="1" applyBorder="1" applyAlignment="1">
      <alignment horizontal="center" vertical="top"/>
    </xf>
    <xf numFmtId="0" fontId="16"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4" fillId="0" borderId="15" xfId="0" applyFont="1" applyFill="1" applyBorder="1" applyAlignment="1">
      <alignment horizontal="left" vertical="top" wrapText="1"/>
    </xf>
    <xf numFmtId="0" fontId="17" fillId="2" borderId="0" xfId="0" applyFont="1" applyFill="1" applyBorder="1" applyAlignment="1">
      <alignment horizontal="center" vertical="center"/>
    </xf>
    <xf numFmtId="0" fontId="1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1" fillId="3" borderId="1" xfId="0" applyFont="1" applyFill="1" applyBorder="1" applyAlignment="1">
      <alignment horizontal="center" vertical="center"/>
    </xf>
  </cellXfs>
  <cellStyles count="4">
    <cellStyle name="เครื่องหมายจุลภาค" xfId="1" builtinId="3"/>
    <cellStyle name="เครื่องหมายจุลภาค 2" xfId="3"/>
    <cellStyle name="ปกติ" xfId="0" builtinId="0"/>
    <cellStyle name="ปกติ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321733</xdr:colOff>
      <xdr:row>90</xdr:row>
      <xdr:rowOff>1170728</xdr:rowOff>
    </xdr:from>
    <xdr:to>
      <xdr:col>22</xdr:col>
      <xdr:colOff>213783</xdr:colOff>
      <xdr:row>90</xdr:row>
      <xdr:rowOff>1170728</xdr:rowOff>
    </xdr:to>
    <xdr:cxnSp macro="">
      <xdr:nvCxnSpPr>
        <xdr:cNvPr id="2" name="ลูกศรเชื่อมต่อแบบตรง 1">
          <a:extLst>
            <a:ext uri="{FF2B5EF4-FFF2-40B4-BE49-F238E27FC236}">
              <a16:creationId xmlns="" xmlns:a16="http://schemas.microsoft.com/office/drawing/2014/main" id="{E97CF709-3974-4DE3-A04F-7E5A6A318C4D}"/>
            </a:ext>
          </a:extLst>
        </xdr:cNvPr>
        <xdr:cNvCxnSpPr/>
      </xdr:nvCxnSpPr>
      <xdr:spPr>
        <a:xfrm>
          <a:off x="6305550" y="3896995"/>
          <a:ext cx="41148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BreakPreview" topLeftCell="A10" zoomScaleNormal="100" zoomScaleSheetLayoutView="100" workbookViewId="0">
      <selection activeCell="H9" sqref="H9"/>
    </sheetView>
  </sheetViews>
  <sheetFormatPr defaultColWidth="3.375" defaultRowHeight="20.25"/>
  <cols>
    <col min="1" max="1" width="3.375" style="2"/>
    <col min="2" max="2" width="18.75" style="3" customWidth="1"/>
    <col min="3" max="3" width="7.125" style="3" customWidth="1"/>
    <col min="4" max="4" width="6.625" style="3" customWidth="1"/>
    <col min="5" max="5" width="7.375" style="3" customWidth="1"/>
    <col min="6" max="6" width="7.125" style="4" customWidth="1"/>
    <col min="7" max="7" width="11.375" style="5" customWidth="1"/>
    <col min="8" max="8" width="11.375" style="2" customWidth="1"/>
    <col min="9" max="9" width="10.75" style="2" customWidth="1"/>
    <col min="10" max="10" width="16.875" style="2" customWidth="1"/>
    <col min="11" max="23" width="3.375" style="2"/>
    <col min="24" max="24" width="8.625" style="2" customWidth="1"/>
    <col min="25" max="25" width="3.375" style="2" customWidth="1"/>
    <col min="26" max="26" width="3" style="2" customWidth="1"/>
    <col min="27" max="27" width="3.375" style="2"/>
    <col min="28" max="28" width="6.375" style="2" customWidth="1"/>
    <col min="29" max="16384" width="3.375" style="2"/>
  </cols>
  <sheetData>
    <row r="1" spans="1:31" ht="26.25">
      <c r="A1" s="339" t="s">
        <v>1493</v>
      </c>
      <c r="B1" s="339"/>
      <c r="C1" s="339"/>
      <c r="D1" s="339"/>
      <c r="E1" s="339"/>
      <c r="F1" s="339"/>
      <c r="G1" s="339"/>
      <c r="H1" s="339"/>
      <c r="I1" s="339"/>
      <c r="J1" s="339"/>
      <c r="K1" s="1"/>
      <c r="L1" s="1"/>
      <c r="M1" s="1"/>
      <c r="N1" s="1"/>
      <c r="O1" s="1"/>
      <c r="P1" s="1"/>
      <c r="Q1" s="1"/>
      <c r="R1" s="1"/>
      <c r="S1" s="1"/>
      <c r="T1" s="1"/>
      <c r="U1" s="1"/>
      <c r="V1" s="1"/>
      <c r="W1" s="1"/>
      <c r="X1" s="1"/>
      <c r="Y1" s="1"/>
      <c r="Z1" s="1"/>
      <c r="AA1" s="1"/>
      <c r="AB1" s="1"/>
      <c r="AC1" s="1"/>
      <c r="AD1" s="1"/>
      <c r="AE1" s="1"/>
    </row>
    <row r="2" spans="1:31" ht="12" customHeight="1">
      <c r="A2" s="7"/>
      <c r="B2" s="7"/>
      <c r="C2" s="7"/>
      <c r="D2" s="7"/>
      <c r="E2" s="7"/>
      <c r="F2" s="7"/>
      <c r="G2" s="7"/>
      <c r="H2" s="7"/>
      <c r="I2" s="7"/>
      <c r="J2" s="7"/>
      <c r="K2" s="1"/>
      <c r="L2" s="1"/>
      <c r="M2" s="1"/>
      <c r="N2" s="1"/>
      <c r="O2" s="1"/>
      <c r="P2" s="1"/>
      <c r="Q2" s="1"/>
      <c r="R2" s="1"/>
      <c r="S2" s="1"/>
      <c r="T2" s="1"/>
      <c r="U2" s="1"/>
      <c r="V2" s="1"/>
      <c r="W2" s="1"/>
      <c r="X2" s="1"/>
      <c r="Y2" s="1"/>
      <c r="Z2" s="1"/>
      <c r="AA2" s="1"/>
      <c r="AB2" s="1"/>
      <c r="AC2" s="1"/>
      <c r="AD2" s="1"/>
      <c r="AE2" s="1"/>
    </row>
    <row r="3" spans="1:31" s="6" customFormat="1">
      <c r="B3" s="6" t="s">
        <v>8</v>
      </c>
      <c r="C3" s="6" t="s">
        <v>9</v>
      </c>
      <c r="D3" s="7"/>
      <c r="E3" s="7"/>
      <c r="F3" s="8"/>
      <c r="G3" s="9"/>
    </row>
    <row r="4" spans="1:31" s="6" customFormat="1">
      <c r="B4" s="10" t="s">
        <v>10</v>
      </c>
      <c r="C4" s="6" t="s">
        <v>11</v>
      </c>
      <c r="D4" s="7"/>
      <c r="E4" s="7"/>
      <c r="F4" s="8"/>
      <c r="G4" s="9"/>
    </row>
    <row r="5" spans="1:31" s="6" customFormat="1">
      <c r="B5" s="10" t="s">
        <v>12</v>
      </c>
      <c r="C5" s="6" t="s">
        <v>13</v>
      </c>
      <c r="D5" s="7"/>
      <c r="E5" s="7"/>
      <c r="F5" s="6" t="s">
        <v>14</v>
      </c>
      <c r="G5" s="6" t="s">
        <v>34</v>
      </c>
    </row>
    <row r="6" spans="1:31" s="11" customFormat="1" ht="22.5" customHeight="1">
      <c r="A6" s="63"/>
      <c r="B6" s="64" t="s">
        <v>15</v>
      </c>
      <c r="C6" s="63" t="s">
        <v>16</v>
      </c>
      <c r="D6" s="65"/>
      <c r="E6" s="65"/>
      <c r="F6" s="66"/>
      <c r="G6" s="67"/>
      <c r="H6" s="63"/>
      <c r="I6" s="63"/>
      <c r="J6" s="63"/>
      <c r="L6" s="2"/>
    </row>
    <row r="7" spans="1:31" s="11" customFormat="1" ht="22.5" customHeight="1">
      <c r="A7" s="63"/>
      <c r="B7" s="64"/>
      <c r="C7" s="63"/>
      <c r="D7" s="65"/>
      <c r="E7" s="65"/>
      <c r="F7" s="66"/>
      <c r="G7" s="67"/>
      <c r="H7" s="63"/>
      <c r="I7" s="63"/>
      <c r="J7" s="63"/>
      <c r="L7" s="2"/>
    </row>
    <row r="8" spans="1:31" s="94" customFormat="1" ht="26.25" customHeight="1">
      <c r="A8" s="112"/>
      <c r="B8" s="340" t="s">
        <v>57</v>
      </c>
      <c r="C8" s="338" t="s">
        <v>1492</v>
      </c>
      <c r="D8" s="338"/>
      <c r="E8" s="338"/>
      <c r="F8" s="338"/>
      <c r="G8" s="338"/>
      <c r="H8" s="338"/>
      <c r="I8" s="338"/>
      <c r="J8" s="338"/>
      <c r="L8" s="95"/>
    </row>
    <row r="9" spans="1:31" s="94" customFormat="1" ht="60.75">
      <c r="A9" s="112"/>
      <c r="B9" s="340"/>
      <c r="C9" s="96" t="s">
        <v>35</v>
      </c>
      <c r="D9" s="96" t="s">
        <v>36</v>
      </c>
      <c r="E9" s="96" t="s">
        <v>37</v>
      </c>
      <c r="F9" s="96" t="s">
        <v>38</v>
      </c>
      <c r="G9" s="97" t="s">
        <v>39</v>
      </c>
      <c r="H9" s="96" t="s">
        <v>40</v>
      </c>
      <c r="I9" s="96" t="s">
        <v>41</v>
      </c>
      <c r="J9" s="96" t="s">
        <v>42</v>
      </c>
    </row>
    <row r="10" spans="1:31">
      <c r="B10" s="14" t="s">
        <v>43</v>
      </c>
      <c r="C10" s="21">
        <v>1</v>
      </c>
      <c r="D10" s="21">
        <v>19</v>
      </c>
      <c r="E10" s="21">
        <v>144</v>
      </c>
      <c r="F10" s="21">
        <v>106</v>
      </c>
      <c r="G10" s="21">
        <v>5</v>
      </c>
      <c r="H10" s="21">
        <v>10</v>
      </c>
      <c r="I10" s="62">
        <v>102818</v>
      </c>
      <c r="J10" s="62">
        <v>227523</v>
      </c>
    </row>
    <row r="11" spans="1:31">
      <c r="B11" s="15" t="s">
        <v>44</v>
      </c>
      <c r="C11" s="21" t="s">
        <v>6</v>
      </c>
      <c r="D11" s="21">
        <v>5</v>
      </c>
      <c r="E11" s="21">
        <v>44</v>
      </c>
      <c r="F11" s="21" t="s">
        <v>6</v>
      </c>
      <c r="G11" s="21">
        <v>1</v>
      </c>
      <c r="H11" s="21">
        <v>4</v>
      </c>
      <c r="I11" s="62">
        <v>17298</v>
      </c>
      <c r="J11" s="62">
        <v>39889</v>
      </c>
    </row>
    <row r="12" spans="1:31">
      <c r="B12" s="15" t="s">
        <v>45</v>
      </c>
      <c r="C12" s="21" t="s">
        <v>6</v>
      </c>
      <c r="D12" s="21">
        <v>9</v>
      </c>
      <c r="E12" s="21">
        <v>78</v>
      </c>
      <c r="F12" s="21" t="s">
        <v>6</v>
      </c>
      <c r="G12" s="21">
        <v>8</v>
      </c>
      <c r="H12" s="21">
        <v>2</v>
      </c>
      <c r="I12" s="62">
        <v>21854</v>
      </c>
      <c r="J12" s="62">
        <v>59625</v>
      </c>
    </row>
    <row r="13" spans="1:31">
      <c r="B13" s="15" t="s">
        <v>46</v>
      </c>
      <c r="C13" s="21" t="s">
        <v>6</v>
      </c>
      <c r="D13" s="21">
        <v>4</v>
      </c>
      <c r="E13" s="21">
        <v>42</v>
      </c>
      <c r="F13" s="21" t="s">
        <v>6</v>
      </c>
      <c r="G13" s="21">
        <v>3</v>
      </c>
      <c r="H13" s="21">
        <v>2</v>
      </c>
      <c r="I13" s="62">
        <v>10485</v>
      </c>
      <c r="J13" s="62">
        <v>31108</v>
      </c>
    </row>
    <row r="14" spans="1:31">
      <c r="B14" s="15" t="s">
        <v>47</v>
      </c>
      <c r="C14" s="21" t="s">
        <v>6</v>
      </c>
      <c r="D14" s="21">
        <v>10</v>
      </c>
      <c r="E14" s="21">
        <v>85</v>
      </c>
      <c r="F14" s="21" t="s">
        <v>6</v>
      </c>
      <c r="G14" s="21">
        <v>2</v>
      </c>
      <c r="H14" s="21">
        <v>8</v>
      </c>
      <c r="I14" s="62">
        <v>20011</v>
      </c>
      <c r="J14" s="62">
        <v>54951</v>
      </c>
    </row>
    <row r="15" spans="1:31">
      <c r="B15" s="15" t="s">
        <v>48</v>
      </c>
      <c r="C15" s="21" t="s">
        <v>6</v>
      </c>
      <c r="D15" s="21">
        <v>7</v>
      </c>
      <c r="E15" s="21">
        <v>66</v>
      </c>
      <c r="F15" s="21" t="s">
        <v>6</v>
      </c>
      <c r="G15" s="21">
        <v>3</v>
      </c>
      <c r="H15" s="21">
        <v>5</v>
      </c>
      <c r="I15" s="62">
        <v>14686</v>
      </c>
      <c r="J15" s="62">
        <v>39438</v>
      </c>
    </row>
    <row r="16" spans="1:31">
      <c r="B16" s="15" t="s">
        <v>49</v>
      </c>
      <c r="C16" s="21" t="s">
        <v>6</v>
      </c>
      <c r="D16" s="21">
        <v>8</v>
      </c>
      <c r="E16" s="21">
        <v>80</v>
      </c>
      <c r="F16" s="21" t="s">
        <v>6</v>
      </c>
      <c r="G16" s="21">
        <v>2</v>
      </c>
      <c r="H16" s="21">
        <v>7</v>
      </c>
      <c r="I16" s="62">
        <v>15847</v>
      </c>
      <c r="J16" s="62">
        <v>44174</v>
      </c>
    </row>
    <row r="17" spans="2:12">
      <c r="B17" s="15" t="s">
        <v>50</v>
      </c>
      <c r="C17" s="21" t="s">
        <v>6</v>
      </c>
      <c r="D17" s="21">
        <v>8</v>
      </c>
      <c r="E17" s="21">
        <v>95</v>
      </c>
      <c r="F17" s="21" t="s">
        <v>6</v>
      </c>
      <c r="G17" s="21">
        <v>4</v>
      </c>
      <c r="H17" s="21">
        <v>4</v>
      </c>
      <c r="I17" s="62">
        <v>21687</v>
      </c>
      <c r="J17" s="62">
        <v>59285</v>
      </c>
    </row>
    <row r="18" spans="2:12">
      <c r="B18" s="15" t="s">
        <v>51</v>
      </c>
      <c r="C18" s="21" t="s">
        <v>6</v>
      </c>
      <c r="D18" s="21">
        <v>4</v>
      </c>
      <c r="E18" s="21">
        <v>30</v>
      </c>
      <c r="F18" s="21" t="s">
        <v>6</v>
      </c>
      <c r="G18" s="21">
        <v>3</v>
      </c>
      <c r="H18" s="21">
        <v>1</v>
      </c>
      <c r="I18" s="62">
        <v>5538</v>
      </c>
      <c r="J18" s="62">
        <v>16110</v>
      </c>
    </row>
    <row r="19" spans="2:12">
      <c r="B19" s="15" t="s">
        <v>52</v>
      </c>
      <c r="C19" s="21" t="s">
        <v>6</v>
      </c>
      <c r="D19" s="21">
        <v>10</v>
      </c>
      <c r="E19" s="21">
        <v>95</v>
      </c>
      <c r="F19" s="21" t="s">
        <v>6</v>
      </c>
      <c r="G19" s="21">
        <v>5</v>
      </c>
      <c r="H19" s="21">
        <v>5</v>
      </c>
      <c r="I19" s="62">
        <v>21408</v>
      </c>
      <c r="J19" s="62">
        <v>58154</v>
      </c>
    </row>
    <row r="20" spans="2:12">
      <c r="B20" s="15" t="s">
        <v>53</v>
      </c>
      <c r="C20" s="21" t="s">
        <v>6</v>
      </c>
      <c r="D20" s="21">
        <v>4</v>
      </c>
      <c r="E20" s="21">
        <v>46</v>
      </c>
      <c r="F20" s="21" t="s">
        <v>6</v>
      </c>
      <c r="G20" s="21">
        <v>1</v>
      </c>
      <c r="H20" s="21">
        <v>4</v>
      </c>
      <c r="I20" s="62">
        <v>8593</v>
      </c>
      <c r="J20" s="62">
        <v>27131</v>
      </c>
    </row>
    <row r="21" spans="2:12">
      <c r="B21" s="15" t="s">
        <v>54</v>
      </c>
      <c r="C21" s="21" t="s">
        <v>6</v>
      </c>
      <c r="D21" s="21">
        <v>7</v>
      </c>
      <c r="E21" s="21">
        <v>73</v>
      </c>
      <c r="F21" s="21" t="s">
        <v>6</v>
      </c>
      <c r="G21" s="21">
        <v>4</v>
      </c>
      <c r="H21" s="21">
        <v>4</v>
      </c>
      <c r="I21" s="62">
        <v>20256</v>
      </c>
      <c r="J21" s="62">
        <v>50536</v>
      </c>
    </row>
    <row r="22" spans="2:12">
      <c r="B22" s="14" t="s">
        <v>55</v>
      </c>
      <c r="C22" s="21" t="s">
        <v>6</v>
      </c>
      <c r="D22" s="21">
        <v>5</v>
      </c>
      <c r="E22" s="21">
        <v>56</v>
      </c>
      <c r="F22" s="21" t="s">
        <v>6</v>
      </c>
      <c r="G22" s="21">
        <v>1</v>
      </c>
      <c r="H22" s="21">
        <v>4</v>
      </c>
      <c r="I22" s="62">
        <v>11647</v>
      </c>
      <c r="J22" s="62">
        <v>33156</v>
      </c>
    </row>
    <row r="23" spans="2:12" s="94" customFormat="1">
      <c r="B23" s="96" t="s">
        <v>56</v>
      </c>
      <c r="C23" s="98">
        <f t="shared" ref="C23:J23" si="0">SUM(C10:C22)</f>
        <v>1</v>
      </c>
      <c r="D23" s="98">
        <f t="shared" si="0"/>
        <v>100</v>
      </c>
      <c r="E23" s="98">
        <f t="shared" si="0"/>
        <v>934</v>
      </c>
      <c r="F23" s="98">
        <f t="shared" si="0"/>
        <v>106</v>
      </c>
      <c r="G23" s="98">
        <f t="shared" si="0"/>
        <v>42</v>
      </c>
      <c r="H23" s="98">
        <f t="shared" si="0"/>
        <v>60</v>
      </c>
      <c r="I23" s="99">
        <f t="shared" si="0"/>
        <v>292128</v>
      </c>
      <c r="J23" s="99">
        <f t="shared" si="0"/>
        <v>741080</v>
      </c>
    </row>
    <row r="24" spans="2:12">
      <c r="E24" s="13"/>
      <c r="F24" s="13" t="s">
        <v>58</v>
      </c>
    </row>
    <row r="26" spans="2:12">
      <c r="B26" s="16" t="s">
        <v>1491</v>
      </c>
    </row>
    <row r="27" spans="2:12">
      <c r="B27" s="16" t="s">
        <v>1490</v>
      </c>
      <c r="E27" s="2"/>
    </row>
    <row r="29" spans="2:12">
      <c r="B29" s="12" t="s">
        <v>1496</v>
      </c>
    </row>
    <row r="30" spans="2:12" ht="43.5" customHeight="1">
      <c r="B30" s="342" t="s">
        <v>1494</v>
      </c>
      <c r="C30" s="342"/>
      <c r="D30" s="342"/>
      <c r="E30" s="342"/>
      <c r="F30" s="342"/>
      <c r="G30" s="342"/>
      <c r="H30" s="342"/>
      <c r="I30" s="342"/>
      <c r="J30" s="342"/>
      <c r="K30" s="342"/>
      <c r="L30" s="342"/>
    </row>
    <row r="31" spans="2:12" ht="41.25" customHeight="1">
      <c r="B31" s="342" t="s">
        <v>1495</v>
      </c>
      <c r="C31" s="342"/>
      <c r="D31" s="342"/>
      <c r="E31" s="342"/>
      <c r="F31" s="342"/>
      <c r="G31" s="342"/>
      <c r="H31" s="342"/>
      <c r="I31" s="342"/>
      <c r="J31" s="342"/>
      <c r="K31" s="342"/>
      <c r="L31" s="342"/>
    </row>
    <row r="32" spans="2:12">
      <c r="B32" s="13"/>
    </row>
    <row r="33" spans="2:20">
      <c r="B33" s="18" t="s">
        <v>59</v>
      </c>
    </row>
    <row r="34" spans="2:20" ht="21.75">
      <c r="B34" s="13" t="s">
        <v>72</v>
      </c>
    </row>
    <row r="35" spans="2:20">
      <c r="B35" s="13" t="s">
        <v>60</v>
      </c>
    </row>
    <row r="36" spans="2:20" ht="21.75">
      <c r="B36" s="13" t="s">
        <v>73</v>
      </c>
    </row>
    <row r="37" spans="2:20" ht="44.25" customHeight="1">
      <c r="B37" s="341" t="s">
        <v>74</v>
      </c>
      <c r="C37" s="341"/>
      <c r="D37" s="341"/>
      <c r="E37" s="341"/>
      <c r="F37" s="341"/>
      <c r="G37" s="341"/>
      <c r="H37" s="341"/>
      <c r="I37" s="341"/>
      <c r="J37" s="341"/>
      <c r="K37" s="341"/>
      <c r="L37" s="341"/>
      <c r="M37" s="341"/>
      <c r="N37" s="341"/>
      <c r="O37" s="341"/>
      <c r="P37" s="341"/>
      <c r="Q37" s="341"/>
      <c r="R37" s="341"/>
      <c r="S37" s="341"/>
      <c r="T37" s="341"/>
    </row>
    <row r="44" spans="2:20">
      <c r="B44" s="17"/>
    </row>
  </sheetData>
  <mergeCells count="6">
    <mergeCell ref="C8:J8"/>
    <mergeCell ref="A1:J1"/>
    <mergeCell ref="B8:B9"/>
    <mergeCell ref="B37:T37"/>
    <mergeCell ref="B30:L30"/>
    <mergeCell ref="B31:L31"/>
  </mergeCells>
  <printOptions horizontalCentered="1"/>
  <pageMargins left="0.31496062992125984" right="0.35433070866141736" top="0.47" bottom="0.31496062992125984" header="0.31496062992125984" footer="0.19685039370078741"/>
  <pageSetup paperSize="9" scale="87" firstPageNumber="29" orientation="portrait" useFirstPageNumber="1" horizontalDpi="4294967293" r:id="rId1"/>
  <colBreaks count="1" manualBreakCount="1">
    <brk id="28"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topLeftCell="A13" zoomScaleNormal="90" zoomScaleSheetLayoutView="100" workbookViewId="0">
      <selection activeCell="A19" sqref="A19"/>
    </sheetView>
  </sheetViews>
  <sheetFormatPr defaultColWidth="9" defaultRowHeight="20.25"/>
  <cols>
    <col min="1" max="1" width="64.625" style="49" customWidth="1"/>
    <col min="2" max="2" width="15.75" style="50" customWidth="1"/>
    <col min="3" max="3" width="15" style="49" bestFit="1" customWidth="1"/>
    <col min="4" max="4" width="12.25" style="49" customWidth="1"/>
    <col min="5" max="16384" width="9" style="49"/>
  </cols>
  <sheetData>
    <row r="1" spans="1:4" ht="62.25" customHeight="1">
      <c r="A1" s="343" t="s">
        <v>1497</v>
      </c>
      <c r="B1" s="343"/>
      <c r="C1" s="343"/>
      <c r="D1" s="48"/>
    </row>
    <row r="2" spans="1:4" ht="14.25" customHeight="1"/>
    <row r="3" spans="1:4" s="93" customFormat="1" ht="51.75" customHeight="1">
      <c r="A3" s="91" t="s">
        <v>61</v>
      </c>
      <c r="B3" s="92" t="s">
        <v>62</v>
      </c>
      <c r="C3" s="92" t="s">
        <v>63</v>
      </c>
    </row>
    <row r="4" spans="1:4">
      <c r="A4" s="107" t="s">
        <v>17</v>
      </c>
      <c r="B4" s="51">
        <v>212</v>
      </c>
      <c r="C4" s="52">
        <f>ยุทธ1!G217</f>
        <v>12475050</v>
      </c>
    </row>
    <row r="5" spans="1:4">
      <c r="A5" s="108" t="s">
        <v>18</v>
      </c>
      <c r="B5" s="54"/>
      <c r="C5" s="53"/>
    </row>
    <row r="6" spans="1:4">
      <c r="A6" s="108" t="s">
        <v>19</v>
      </c>
      <c r="B6" s="54"/>
      <c r="C6" s="53"/>
    </row>
    <row r="7" spans="1:4">
      <c r="A7" s="108" t="s">
        <v>20</v>
      </c>
      <c r="B7" s="54"/>
      <c r="C7" s="53"/>
    </row>
    <row r="8" spans="1:4">
      <c r="A8" s="108" t="s">
        <v>21</v>
      </c>
      <c r="B8" s="54"/>
      <c r="C8" s="53"/>
    </row>
    <row r="9" spans="1:4" ht="42" customHeight="1">
      <c r="A9" s="106" t="s">
        <v>64</v>
      </c>
      <c r="B9" s="55"/>
      <c r="C9" s="53"/>
    </row>
    <row r="10" spans="1:4">
      <c r="A10" s="108" t="s">
        <v>22</v>
      </c>
      <c r="B10" s="54"/>
      <c r="C10" s="53"/>
    </row>
    <row r="11" spans="1:4">
      <c r="A11" s="108" t="s">
        <v>23</v>
      </c>
      <c r="B11" s="54"/>
      <c r="C11" s="53"/>
    </row>
    <row r="12" spans="1:4">
      <c r="A12" s="109" t="s">
        <v>24</v>
      </c>
      <c r="B12" s="57"/>
      <c r="C12" s="56"/>
    </row>
    <row r="13" spans="1:4">
      <c r="A13" s="107" t="s">
        <v>25</v>
      </c>
      <c r="B13" s="51">
        <v>94</v>
      </c>
      <c r="C13" s="52">
        <f>ยุทธ2!G99</f>
        <v>7000475</v>
      </c>
    </row>
    <row r="14" spans="1:4" ht="40.5">
      <c r="A14" s="106" t="s">
        <v>65</v>
      </c>
      <c r="B14" s="55"/>
      <c r="C14" s="53"/>
    </row>
    <row r="15" spans="1:4">
      <c r="A15" s="108" t="s">
        <v>26</v>
      </c>
      <c r="B15" s="54"/>
      <c r="C15" s="53"/>
    </row>
    <row r="16" spans="1:4">
      <c r="A16" s="109" t="s">
        <v>27</v>
      </c>
      <c r="B16" s="57"/>
      <c r="C16" s="56"/>
    </row>
    <row r="17" spans="1:3">
      <c r="A17" s="107" t="s">
        <v>28</v>
      </c>
      <c r="B17" s="51">
        <v>52</v>
      </c>
      <c r="C17" s="52">
        <f>ยุทธ3!G57</f>
        <v>1811440</v>
      </c>
    </row>
    <row r="18" spans="1:3">
      <c r="A18" s="108" t="s">
        <v>29</v>
      </c>
      <c r="B18" s="54"/>
      <c r="C18" s="53"/>
    </row>
    <row r="19" spans="1:3">
      <c r="A19" s="108" t="s">
        <v>30</v>
      </c>
      <c r="B19" s="54"/>
      <c r="C19" s="53"/>
    </row>
    <row r="20" spans="1:3">
      <c r="A20" s="108" t="s">
        <v>31</v>
      </c>
      <c r="B20" s="54"/>
      <c r="C20" s="53"/>
    </row>
    <row r="21" spans="1:3" ht="40.5">
      <c r="A21" s="106" t="s">
        <v>75</v>
      </c>
      <c r="B21" s="54"/>
      <c r="C21" s="53"/>
    </row>
    <row r="22" spans="1:3">
      <c r="A22" s="109" t="s">
        <v>32</v>
      </c>
      <c r="B22" s="57"/>
      <c r="C22" s="56"/>
    </row>
    <row r="23" spans="1:3" ht="40.5">
      <c r="A23" s="110" t="s">
        <v>33</v>
      </c>
      <c r="B23" s="58" t="s">
        <v>6</v>
      </c>
      <c r="C23" s="59">
        <f>ยุทธ4!G7</f>
        <v>0</v>
      </c>
    </row>
    <row r="24" spans="1:3" ht="40.5">
      <c r="A24" s="111" t="s">
        <v>66</v>
      </c>
      <c r="B24" s="55"/>
      <c r="C24" s="53"/>
    </row>
    <row r="25" spans="1:3" ht="40.5">
      <c r="A25" s="111" t="s">
        <v>67</v>
      </c>
      <c r="B25" s="54"/>
      <c r="C25" s="53"/>
    </row>
    <row r="26" spans="1:3" ht="65.25" customHeight="1">
      <c r="A26" s="60" t="s">
        <v>76</v>
      </c>
      <c r="B26" s="61"/>
      <c r="C26" s="56"/>
    </row>
    <row r="27" spans="1:3" s="101" customFormat="1" ht="23.25">
      <c r="A27" s="91" t="s">
        <v>56</v>
      </c>
      <c r="B27" s="91">
        <f>SUM(B4:B24)</f>
        <v>358</v>
      </c>
      <c r="C27" s="100">
        <f>SUM(C4:C26)</f>
        <v>21286965</v>
      </c>
    </row>
  </sheetData>
  <mergeCells count="1">
    <mergeCell ref="A1:C1"/>
  </mergeCells>
  <printOptions horizontalCentered="1"/>
  <pageMargins left="0.39370078740157483" right="0.31496062992125984" top="0.78740157480314965" bottom="0.31496062992125984" header="0.31496062992125984" footer="0.19685039370078741"/>
  <pageSetup paperSize="9" scale="90" firstPageNumber="29" orientation="portrait" useFirstPageNumber="1" horizontalDpi="4294967293" r:id="rId1"/>
  <colBreaks count="1" manualBreakCount="1">
    <brk id="25"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7"/>
  <sheetViews>
    <sheetView tabSelected="1" view="pageBreakPreview" zoomScale="90" zoomScaleNormal="60" zoomScaleSheetLayoutView="90" workbookViewId="0">
      <selection activeCell="B6" sqref="B6"/>
    </sheetView>
  </sheetViews>
  <sheetFormatPr defaultColWidth="9" defaultRowHeight="19.5"/>
  <cols>
    <col min="1" max="1" width="5" style="30" bestFit="1" customWidth="1"/>
    <col min="2" max="2" width="43.25" style="31" customWidth="1"/>
    <col min="3" max="3" width="34.625" style="31" customWidth="1"/>
    <col min="4" max="4" width="17.25" style="29" customWidth="1"/>
    <col min="5" max="6" width="19.375" style="31" customWidth="1"/>
    <col min="7" max="7" width="16.25" style="69" bestFit="1" customWidth="1"/>
    <col min="8" max="8" width="9.75" style="32" bestFit="1" customWidth="1"/>
    <col min="9" max="9" width="10.125" style="32" bestFit="1" customWidth="1"/>
    <col min="10" max="10" width="10.625" style="32" bestFit="1" customWidth="1"/>
    <col min="11" max="11" width="9.875" style="32" bestFit="1" customWidth="1"/>
    <col min="12" max="16384" width="9" style="22"/>
  </cols>
  <sheetData>
    <row r="1" spans="1:12" ht="30.75" customHeight="1">
      <c r="A1" s="344" t="s">
        <v>77</v>
      </c>
      <c r="B1" s="344"/>
      <c r="C1" s="344"/>
      <c r="D1" s="344"/>
      <c r="E1" s="344"/>
      <c r="F1" s="344"/>
      <c r="G1" s="344"/>
      <c r="H1" s="344"/>
      <c r="I1" s="344"/>
      <c r="J1" s="344"/>
      <c r="K1" s="344"/>
    </row>
    <row r="2" spans="1:12" ht="28.5" customHeight="1">
      <c r="A2" s="280" t="s">
        <v>69</v>
      </c>
      <c r="B2" s="280"/>
      <c r="C2" s="240"/>
      <c r="D2" s="240"/>
      <c r="E2" s="240"/>
      <c r="F2" s="240"/>
      <c r="G2" s="241"/>
      <c r="H2" s="240"/>
      <c r="I2" s="240"/>
      <c r="J2" s="240"/>
      <c r="K2" s="240"/>
    </row>
    <row r="3" spans="1:12" s="89" customFormat="1" ht="19.5" customHeight="1">
      <c r="A3" s="349" t="s">
        <v>7</v>
      </c>
      <c r="B3" s="349" t="s">
        <v>3</v>
      </c>
      <c r="C3" s="349" t="s">
        <v>4</v>
      </c>
      <c r="D3" s="349" t="s">
        <v>5</v>
      </c>
      <c r="E3" s="351" t="s">
        <v>2</v>
      </c>
      <c r="F3" s="352"/>
      <c r="G3" s="353" t="s">
        <v>70</v>
      </c>
      <c r="H3" s="355" t="s">
        <v>82</v>
      </c>
      <c r="I3" s="356"/>
      <c r="J3" s="356"/>
      <c r="K3" s="357"/>
      <c r="L3" s="88"/>
    </row>
    <row r="4" spans="1:12" s="89" customFormat="1" ht="40.5" customHeight="1">
      <c r="A4" s="350"/>
      <c r="B4" s="350"/>
      <c r="C4" s="350"/>
      <c r="D4" s="350"/>
      <c r="E4" s="184" t="s">
        <v>0</v>
      </c>
      <c r="F4" s="184" t="s">
        <v>1</v>
      </c>
      <c r="G4" s="354"/>
      <c r="H4" s="322" t="s">
        <v>78</v>
      </c>
      <c r="I4" s="322" t="s">
        <v>79</v>
      </c>
      <c r="J4" s="322" t="s">
        <v>80</v>
      </c>
      <c r="K4" s="322" t="s">
        <v>81</v>
      </c>
      <c r="L4" s="90"/>
    </row>
    <row r="5" spans="1:12" s="26" customFormat="1" ht="136.5">
      <c r="A5" s="131">
        <v>1</v>
      </c>
      <c r="B5" s="19" t="s">
        <v>95</v>
      </c>
      <c r="C5" s="259" t="s">
        <v>96</v>
      </c>
      <c r="D5" s="19" t="s">
        <v>97</v>
      </c>
      <c r="E5" s="19" t="s">
        <v>98</v>
      </c>
      <c r="F5" s="19" t="s">
        <v>99</v>
      </c>
      <c r="G5" s="176">
        <v>3000000</v>
      </c>
      <c r="H5" s="323" t="s">
        <v>286</v>
      </c>
      <c r="I5" s="323" t="s">
        <v>286</v>
      </c>
      <c r="J5" s="323" t="s">
        <v>286</v>
      </c>
      <c r="K5" s="323" t="s">
        <v>286</v>
      </c>
    </row>
    <row r="6" spans="1:12" s="26" customFormat="1" ht="136.5">
      <c r="A6" s="180">
        <v>2</v>
      </c>
      <c r="B6" s="183" t="s">
        <v>127</v>
      </c>
      <c r="C6" s="177" t="s">
        <v>128</v>
      </c>
      <c r="D6" s="177" t="s">
        <v>129</v>
      </c>
      <c r="E6" s="177" t="s">
        <v>130</v>
      </c>
      <c r="F6" s="177" t="s">
        <v>131</v>
      </c>
      <c r="G6" s="181">
        <v>50000</v>
      </c>
      <c r="H6" s="323" t="s">
        <v>286</v>
      </c>
      <c r="I6" s="323" t="s">
        <v>286</v>
      </c>
      <c r="J6" s="323"/>
      <c r="K6" s="323" t="s">
        <v>286</v>
      </c>
    </row>
    <row r="7" spans="1:12" s="26" customFormat="1" ht="97.5">
      <c r="A7" s="180">
        <v>3</v>
      </c>
      <c r="B7" s="177" t="s">
        <v>132</v>
      </c>
      <c r="C7" s="177" t="s">
        <v>133</v>
      </c>
      <c r="D7" s="177" t="s">
        <v>129</v>
      </c>
      <c r="E7" s="177" t="s">
        <v>134</v>
      </c>
      <c r="F7" s="177" t="s">
        <v>135</v>
      </c>
      <c r="G7" s="181">
        <v>160000</v>
      </c>
      <c r="H7" s="323" t="s">
        <v>286</v>
      </c>
      <c r="I7" s="323" t="s">
        <v>286</v>
      </c>
      <c r="J7" s="323" t="s">
        <v>286</v>
      </c>
      <c r="K7" s="323" t="s">
        <v>286</v>
      </c>
    </row>
    <row r="8" spans="1:12" s="26" customFormat="1" ht="312">
      <c r="A8" s="131">
        <v>4</v>
      </c>
      <c r="B8" s="177" t="s">
        <v>223</v>
      </c>
      <c r="C8" s="177" t="s">
        <v>224</v>
      </c>
      <c r="D8" s="177" t="s">
        <v>213</v>
      </c>
      <c r="E8" s="177" t="s">
        <v>225</v>
      </c>
      <c r="F8" s="177" t="s">
        <v>226</v>
      </c>
      <c r="G8" s="181">
        <v>0</v>
      </c>
      <c r="H8" s="323" t="s">
        <v>286</v>
      </c>
      <c r="I8" s="323" t="s">
        <v>286</v>
      </c>
      <c r="J8" s="323" t="s">
        <v>286</v>
      </c>
      <c r="K8" s="323" t="s">
        <v>286</v>
      </c>
    </row>
    <row r="9" spans="1:12" s="26" customFormat="1" ht="97.5">
      <c r="A9" s="180">
        <v>5</v>
      </c>
      <c r="B9" s="177" t="s">
        <v>246</v>
      </c>
      <c r="C9" s="177" t="s">
        <v>247</v>
      </c>
      <c r="D9" s="177" t="s">
        <v>244</v>
      </c>
      <c r="E9" s="177">
        <v>1</v>
      </c>
      <c r="F9" s="177" t="s">
        <v>248</v>
      </c>
      <c r="G9" s="181">
        <v>0</v>
      </c>
      <c r="H9" s="288"/>
      <c r="I9" s="323" t="s">
        <v>286</v>
      </c>
      <c r="J9" s="288"/>
      <c r="K9" s="288"/>
    </row>
    <row r="10" spans="1:12" s="26" customFormat="1" ht="58.5">
      <c r="A10" s="180">
        <v>6</v>
      </c>
      <c r="B10" s="177" t="s">
        <v>253</v>
      </c>
      <c r="C10" s="177" t="s">
        <v>254</v>
      </c>
      <c r="D10" s="177" t="s">
        <v>255</v>
      </c>
      <c r="E10" s="177" t="s">
        <v>256</v>
      </c>
      <c r="F10" s="177" t="s">
        <v>257</v>
      </c>
      <c r="G10" s="181">
        <v>20000</v>
      </c>
      <c r="H10" s="323" t="s">
        <v>286</v>
      </c>
      <c r="I10" s="323" t="s">
        <v>286</v>
      </c>
      <c r="J10" s="323" t="s">
        <v>286</v>
      </c>
      <c r="K10" s="323" t="s">
        <v>286</v>
      </c>
    </row>
    <row r="11" spans="1:12" s="26" customFormat="1" ht="58.5">
      <c r="A11" s="131">
        <v>7</v>
      </c>
      <c r="B11" s="177" t="s">
        <v>258</v>
      </c>
      <c r="C11" s="177" t="s">
        <v>259</v>
      </c>
      <c r="D11" s="177" t="s">
        <v>255</v>
      </c>
      <c r="E11" s="182" t="s">
        <v>260</v>
      </c>
      <c r="F11" s="182" t="s">
        <v>261</v>
      </c>
      <c r="G11" s="181">
        <v>0</v>
      </c>
      <c r="H11" s="323" t="s">
        <v>286</v>
      </c>
      <c r="I11" s="323" t="s">
        <v>286</v>
      </c>
      <c r="J11" s="323" t="s">
        <v>286</v>
      </c>
      <c r="K11" s="323" t="s">
        <v>286</v>
      </c>
    </row>
    <row r="12" spans="1:12" s="26" customFormat="1" ht="78">
      <c r="A12" s="180">
        <v>8</v>
      </c>
      <c r="B12" s="177" t="s">
        <v>294</v>
      </c>
      <c r="C12" s="177"/>
      <c r="D12" s="146" t="s">
        <v>297</v>
      </c>
      <c r="E12" s="246" t="s">
        <v>295</v>
      </c>
      <c r="F12" s="246" t="s">
        <v>296</v>
      </c>
      <c r="G12" s="181">
        <v>0</v>
      </c>
      <c r="H12" s="288"/>
      <c r="I12" s="170"/>
      <c r="J12" s="323" t="s">
        <v>286</v>
      </c>
      <c r="K12" s="288"/>
    </row>
    <row r="13" spans="1:12" s="26" customFormat="1" ht="156">
      <c r="A13" s="180">
        <v>9</v>
      </c>
      <c r="B13" s="177" t="s">
        <v>310</v>
      </c>
      <c r="C13" s="177" t="s">
        <v>311</v>
      </c>
      <c r="D13" s="146" t="s">
        <v>312</v>
      </c>
      <c r="E13" s="245" t="s">
        <v>313</v>
      </c>
      <c r="F13" s="245" t="s">
        <v>314</v>
      </c>
      <c r="G13" s="149">
        <v>30000</v>
      </c>
      <c r="H13" s="323" t="s">
        <v>286</v>
      </c>
      <c r="I13" s="323" t="s">
        <v>286</v>
      </c>
      <c r="J13" s="323" t="s">
        <v>286</v>
      </c>
      <c r="K13" s="323" t="s">
        <v>286</v>
      </c>
    </row>
    <row r="14" spans="1:12" s="26" customFormat="1" ht="78">
      <c r="A14" s="131">
        <v>10</v>
      </c>
      <c r="B14" s="182" t="s">
        <v>355</v>
      </c>
      <c r="C14" s="182" t="s">
        <v>356</v>
      </c>
      <c r="D14" s="182" t="s">
        <v>357</v>
      </c>
      <c r="E14" s="281" t="s">
        <v>358</v>
      </c>
      <c r="F14" s="136" t="s">
        <v>359</v>
      </c>
      <c r="G14" s="179">
        <v>0</v>
      </c>
      <c r="H14" s="291"/>
      <c r="I14" s="158"/>
      <c r="J14" s="323" t="s">
        <v>286</v>
      </c>
      <c r="K14" s="323" t="s">
        <v>286</v>
      </c>
    </row>
    <row r="15" spans="1:12" s="26" customFormat="1" ht="117">
      <c r="A15" s="180">
        <v>11</v>
      </c>
      <c r="B15" s="246" t="s">
        <v>381</v>
      </c>
      <c r="C15" s="246" t="s">
        <v>378</v>
      </c>
      <c r="D15" s="246" t="s">
        <v>1228</v>
      </c>
      <c r="E15" s="246" t="s">
        <v>379</v>
      </c>
      <c r="F15" s="246" t="s">
        <v>380</v>
      </c>
      <c r="G15" s="179">
        <v>0</v>
      </c>
      <c r="H15" s="323" t="s">
        <v>286</v>
      </c>
      <c r="I15" s="244"/>
      <c r="J15" s="244"/>
      <c r="K15" s="244"/>
    </row>
    <row r="16" spans="1:12" s="26" customFormat="1" ht="58.5">
      <c r="A16" s="180">
        <v>12</v>
      </c>
      <c r="B16" s="246" t="s">
        <v>458</v>
      </c>
      <c r="C16" s="246" t="s">
        <v>382</v>
      </c>
      <c r="D16" s="246"/>
      <c r="E16" s="246" t="s">
        <v>383</v>
      </c>
      <c r="F16" s="246"/>
      <c r="G16" s="179">
        <v>0</v>
      </c>
      <c r="H16" s="244"/>
      <c r="I16" s="323" t="s">
        <v>286</v>
      </c>
      <c r="J16" s="323" t="s">
        <v>286</v>
      </c>
      <c r="K16" s="323" t="s">
        <v>286</v>
      </c>
    </row>
    <row r="17" spans="1:11" s="26" customFormat="1" ht="117">
      <c r="A17" s="131">
        <v>13</v>
      </c>
      <c r="B17" s="245" t="s">
        <v>387</v>
      </c>
      <c r="C17" s="245" t="s">
        <v>384</v>
      </c>
      <c r="D17" s="245" t="s">
        <v>385</v>
      </c>
      <c r="E17" s="245" t="s">
        <v>386</v>
      </c>
      <c r="F17" s="245" t="s">
        <v>380</v>
      </c>
      <c r="G17" s="181">
        <v>0</v>
      </c>
      <c r="H17" s="233"/>
      <c r="I17" s="323" t="s">
        <v>286</v>
      </c>
      <c r="J17" s="233"/>
      <c r="K17" s="233"/>
    </row>
    <row r="18" spans="1:11" s="26" customFormat="1" ht="58.5">
      <c r="A18" s="180">
        <v>14</v>
      </c>
      <c r="B18" s="246" t="s">
        <v>405</v>
      </c>
      <c r="C18" s="246" t="s">
        <v>402</v>
      </c>
      <c r="D18" s="246" t="s">
        <v>385</v>
      </c>
      <c r="E18" s="246" t="s">
        <v>403</v>
      </c>
      <c r="F18" s="246" t="s">
        <v>404</v>
      </c>
      <c r="G18" s="151">
        <v>0</v>
      </c>
      <c r="H18" s="323" t="s">
        <v>286</v>
      </c>
      <c r="I18" s="323" t="s">
        <v>286</v>
      </c>
      <c r="J18" s="323" t="s">
        <v>286</v>
      </c>
      <c r="K18" s="323" t="s">
        <v>286</v>
      </c>
    </row>
    <row r="19" spans="1:11" s="26" customFormat="1" ht="156">
      <c r="A19" s="180">
        <v>15</v>
      </c>
      <c r="B19" s="245" t="s">
        <v>1229</v>
      </c>
      <c r="C19" s="245" t="s">
        <v>1230</v>
      </c>
      <c r="D19" s="245" t="s">
        <v>385</v>
      </c>
      <c r="E19" s="245" t="s">
        <v>410</v>
      </c>
      <c r="F19" s="245" t="s">
        <v>1231</v>
      </c>
      <c r="G19" s="70">
        <v>0</v>
      </c>
      <c r="H19" s="323" t="s">
        <v>286</v>
      </c>
      <c r="I19" s="323" t="s">
        <v>286</v>
      </c>
      <c r="J19" s="323" t="s">
        <v>286</v>
      </c>
      <c r="K19" s="323" t="s">
        <v>286</v>
      </c>
    </row>
    <row r="20" spans="1:11" s="26" customFormat="1" ht="117">
      <c r="A20" s="131">
        <v>16</v>
      </c>
      <c r="B20" s="177" t="s">
        <v>91</v>
      </c>
      <c r="C20" s="177" t="s">
        <v>94</v>
      </c>
      <c r="D20" s="177" t="s">
        <v>87</v>
      </c>
      <c r="E20" s="177" t="s">
        <v>92</v>
      </c>
      <c r="F20" s="177" t="s">
        <v>93</v>
      </c>
      <c r="G20" s="178">
        <v>50000</v>
      </c>
      <c r="H20" s="180"/>
      <c r="I20" s="170"/>
      <c r="J20" s="323" t="s">
        <v>286</v>
      </c>
      <c r="K20" s="170"/>
    </row>
    <row r="21" spans="1:11" s="26" customFormat="1" ht="117">
      <c r="A21" s="180">
        <v>17</v>
      </c>
      <c r="B21" s="177" t="s">
        <v>100</v>
      </c>
      <c r="C21" s="177" t="s">
        <v>101</v>
      </c>
      <c r="D21" s="177" t="s">
        <v>97</v>
      </c>
      <c r="E21" s="177" t="s">
        <v>102</v>
      </c>
      <c r="F21" s="177" t="s">
        <v>103</v>
      </c>
      <c r="G21" s="178">
        <v>30000</v>
      </c>
      <c r="H21" s="180"/>
      <c r="I21" s="323" t="s">
        <v>286</v>
      </c>
      <c r="J21" s="180"/>
      <c r="K21" s="180"/>
    </row>
    <row r="22" spans="1:11" s="26" customFormat="1" ht="97.5">
      <c r="A22" s="180">
        <v>18</v>
      </c>
      <c r="B22" s="177" t="s">
        <v>104</v>
      </c>
      <c r="C22" s="177" t="s">
        <v>105</v>
      </c>
      <c r="D22" s="177" t="s">
        <v>97</v>
      </c>
      <c r="E22" s="177" t="s">
        <v>106</v>
      </c>
      <c r="F22" s="75" t="s">
        <v>107</v>
      </c>
      <c r="G22" s="178">
        <v>250000</v>
      </c>
      <c r="H22" s="180"/>
      <c r="I22" s="180"/>
      <c r="J22" s="323" t="s">
        <v>286</v>
      </c>
      <c r="K22" s="170"/>
    </row>
    <row r="23" spans="1:11" s="26" customFormat="1" ht="117">
      <c r="A23" s="131">
        <v>19</v>
      </c>
      <c r="B23" s="177" t="s">
        <v>108</v>
      </c>
      <c r="C23" s="177" t="s">
        <v>109</v>
      </c>
      <c r="D23" s="177" t="s">
        <v>97</v>
      </c>
      <c r="E23" s="177" t="s">
        <v>110</v>
      </c>
      <c r="F23" s="177" t="s">
        <v>111</v>
      </c>
      <c r="G23" s="181">
        <v>100000</v>
      </c>
      <c r="H23" s="323" t="s">
        <v>286</v>
      </c>
      <c r="I23" s="170"/>
      <c r="J23" s="170"/>
      <c r="K23" s="170"/>
    </row>
    <row r="24" spans="1:11" s="26" customFormat="1" ht="156">
      <c r="A24" s="180">
        <v>20</v>
      </c>
      <c r="B24" s="177" t="s">
        <v>112</v>
      </c>
      <c r="C24" s="177" t="s">
        <v>113</v>
      </c>
      <c r="D24" s="177" t="s">
        <v>97</v>
      </c>
      <c r="E24" s="177" t="s">
        <v>114</v>
      </c>
      <c r="F24" s="177" t="s">
        <v>115</v>
      </c>
      <c r="G24" s="181">
        <v>2500000</v>
      </c>
      <c r="H24" s="170"/>
      <c r="I24" s="323" t="s">
        <v>286</v>
      </c>
      <c r="J24" s="323" t="s">
        <v>286</v>
      </c>
      <c r="K24" s="170"/>
    </row>
    <row r="25" spans="1:11" s="26" customFormat="1" ht="195">
      <c r="A25" s="180">
        <v>21</v>
      </c>
      <c r="B25" s="177" t="s">
        <v>116</v>
      </c>
      <c r="C25" s="177" t="s">
        <v>117</v>
      </c>
      <c r="D25" s="177" t="s">
        <v>97</v>
      </c>
      <c r="E25" s="177" t="s">
        <v>118</v>
      </c>
      <c r="F25" s="177" t="s">
        <v>119</v>
      </c>
      <c r="G25" s="181">
        <v>300000</v>
      </c>
      <c r="H25" s="323" t="s">
        <v>286</v>
      </c>
      <c r="I25" s="323" t="s">
        <v>286</v>
      </c>
      <c r="J25" s="323" t="s">
        <v>286</v>
      </c>
      <c r="K25" s="323" t="s">
        <v>286</v>
      </c>
    </row>
    <row r="26" spans="1:11" s="26" customFormat="1" ht="136.5">
      <c r="A26" s="131">
        <v>22</v>
      </c>
      <c r="B26" s="177" t="s">
        <v>120</v>
      </c>
      <c r="C26" s="177" t="s">
        <v>121</v>
      </c>
      <c r="D26" s="177" t="s">
        <v>97</v>
      </c>
      <c r="E26" s="117" t="s">
        <v>122</v>
      </c>
      <c r="F26" s="177" t="s">
        <v>123</v>
      </c>
      <c r="G26" s="178">
        <v>1000000</v>
      </c>
      <c r="H26" s="170" t="s">
        <v>89</v>
      </c>
      <c r="I26" s="170" t="s">
        <v>89</v>
      </c>
      <c r="J26" s="170" t="s">
        <v>89</v>
      </c>
      <c r="K26" s="170" t="s">
        <v>89</v>
      </c>
    </row>
    <row r="27" spans="1:11" s="26" customFormat="1" ht="58.5">
      <c r="A27" s="180">
        <v>23</v>
      </c>
      <c r="B27" s="177" t="s">
        <v>141</v>
      </c>
      <c r="C27" s="177" t="s">
        <v>142</v>
      </c>
      <c r="D27" s="177" t="s">
        <v>143</v>
      </c>
      <c r="E27" s="177" t="s">
        <v>144</v>
      </c>
      <c r="F27" s="177" t="s">
        <v>145</v>
      </c>
      <c r="G27" s="181">
        <v>0</v>
      </c>
      <c r="H27" s="170"/>
      <c r="I27" s="323" t="s">
        <v>286</v>
      </c>
      <c r="J27" s="170"/>
      <c r="K27" s="170"/>
    </row>
    <row r="28" spans="1:11" s="26" customFormat="1" ht="39">
      <c r="A28" s="180">
        <v>24</v>
      </c>
      <c r="B28" s="177" t="s">
        <v>146</v>
      </c>
      <c r="C28" s="177" t="s">
        <v>147</v>
      </c>
      <c r="D28" s="177" t="s">
        <v>143</v>
      </c>
      <c r="E28" s="177" t="s">
        <v>148</v>
      </c>
      <c r="F28" s="177" t="s">
        <v>149</v>
      </c>
      <c r="G28" s="178">
        <v>0</v>
      </c>
      <c r="H28" s="180"/>
      <c r="I28" s="180"/>
      <c r="J28" s="323" t="s">
        <v>286</v>
      </c>
      <c r="K28" s="170"/>
    </row>
    <row r="29" spans="1:11" s="26" customFormat="1" ht="58.5">
      <c r="A29" s="131">
        <v>25</v>
      </c>
      <c r="B29" s="177" t="s">
        <v>158</v>
      </c>
      <c r="C29" s="177" t="s">
        <v>159</v>
      </c>
      <c r="D29" s="177" t="s">
        <v>160</v>
      </c>
      <c r="E29" s="177" t="s">
        <v>161</v>
      </c>
      <c r="F29" s="177"/>
      <c r="G29" s="181">
        <v>411200</v>
      </c>
      <c r="H29" s="170"/>
      <c r="I29" s="323" t="s">
        <v>286</v>
      </c>
      <c r="J29" s="180"/>
      <c r="K29" s="180"/>
    </row>
    <row r="30" spans="1:11" s="26" customFormat="1" ht="78">
      <c r="A30" s="180">
        <v>26</v>
      </c>
      <c r="B30" s="177" t="s">
        <v>162</v>
      </c>
      <c r="C30" s="177" t="s">
        <v>163</v>
      </c>
      <c r="D30" s="177" t="s">
        <v>160</v>
      </c>
      <c r="E30" s="177" t="s">
        <v>164</v>
      </c>
      <c r="F30" s="177"/>
      <c r="G30" s="178">
        <v>0</v>
      </c>
      <c r="H30" s="170"/>
      <c r="I30" s="170"/>
      <c r="J30" s="170"/>
      <c r="K30" s="323" t="s">
        <v>286</v>
      </c>
    </row>
    <row r="31" spans="1:11" s="27" customFormat="1" ht="136.5">
      <c r="A31" s="180">
        <v>27</v>
      </c>
      <c r="B31" s="177" t="s">
        <v>178</v>
      </c>
      <c r="C31" s="177" t="s">
        <v>179</v>
      </c>
      <c r="D31" s="177" t="s">
        <v>167</v>
      </c>
      <c r="E31" s="177" t="s">
        <v>180</v>
      </c>
      <c r="F31" s="177" t="s">
        <v>181</v>
      </c>
      <c r="G31" s="178">
        <v>0</v>
      </c>
      <c r="H31" s="170"/>
      <c r="I31" s="170"/>
      <c r="J31" s="323" t="s">
        <v>286</v>
      </c>
      <c r="K31" s="170"/>
    </row>
    <row r="32" spans="1:11" s="26" customFormat="1" ht="78">
      <c r="A32" s="131">
        <v>28</v>
      </c>
      <c r="B32" s="177" t="s">
        <v>232</v>
      </c>
      <c r="C32" s="177" t="s">
        <v>233</v>
      </c>
      <c r="D32" s="177" t="s">
        <v>234</v>
      </c>
      <c r="E32" s="177" t="s">
        <v>235</v>
      </c>
      <c r="F32" s="177" t="s">
        <v>236</v>
      </c>
      <c r="G32" s="181" t="s">
        <v>237</v>
      </c>
      <c r="H32" s="170"/>
      <c r="I32" s="170"/>
      <c r="J32" s="170"/>
      <c r="K32" s="323" t="s">
        <v>286</v>
      </c>
    </row>
    <row r="33" spans="1:11" s="26" customFormat="1" ht="78">
      <c r="A33" s="180">
        <v>29</v>
      </c>
      <c r="B33" s="177" t="s">
        <v>267</v>
      </c>
      <c r="C33" s="177" t="s">
        <v>268</v>
      </c>
      <c r="D33" s="177" t="s">
        <v>264</v>
      </c>
      <c r="E33" s="177" t="s">
        <v>269</v>
      </c>
      <c r="F33" s="177" t="s">
        <v>270</v>
      </c>
      <c r="G33" s="181">
        <v>15000</v>
      </c>
      <c r="H33" s="170"/>
      <c r="I33" s="323" t="s">
        <v>286</v>
      </c>
      <c r="J33" s="323" t="s">
        <v>286</v>
      </c>
      <c r="K33" s="323" t="s">
        <v>286</v>
      </c>
    </row>
    <row r="34" spans="1:11" s="26" customFormat="1" ht="78">
      <c r="A34" s="180">
        <v>30</v>
      </c>
      <c r="B34" s="177" t="s">
        <v>271</v>
      </c>
      <c r="C34" s="177" t="s">
        <v>268</v>
      </c>
      <c r="D34" s="177" t="s">
        <v>264</v>
      </c>
      <c r="E34" s="177" t="s">
        <v>269</v>
      </c>
      <c r="F34" s="177" t="s">
        <v>270</v>
      </c>
      <c r="G34" s="181">
        <v>0</v>
      </c>
      <c r="H34" s="170"/>
      <c r="I34" s="170"/>
      <c r="J34" s="323" t="s">
        <v>286</v>
      </c>
      <c r="K34" s="323" t="s">
        <v>286</v>
      </c>
    </row>
    <row r="35" spans="1:11" s="26" customFormat="1" ht="78">
      <c r="A35" s="131">
        <v>31</v>
      </c>
      <c r="B35" s="177" t="s">
        <v>272</v>
      </c>
      <c r="C35" s="177" t="s">
        <v>268</v>
      </c>
      <c r="D35" s="177" t="s">
        <v>264</v>
      </c>
      <c r="E35" s="177" t="s">
        <v>269</v>
      </c>
      <c r="F35" s="177" t="s">
        <v>270</v>
      </c>
      <c r="G35" s="181">
        <v>0</v>
      </c>
      <c r="H35" s="170"/>
      <c r="I35" s="323" t="s">
        <v>286</v>
      </c>
      <c r="J35" s="323" t="s">
        <v>286</v>
      </c>
      <c r="K35" s="323" t="s">
        <v>286</v>
      </c>
    </row>
    <row r="36" spans="1:11" s="26" customFormat="1" ht="58.5">
      <c r="A36" s="180">
        <v>32</v>
      </c>
      <c r="B36" s="134" t="s">
        <v>273</v>
      </c>
      <c r="C36" s="177" t="s">
        <v>274</v>
      </c>
      <c r="D36" s="177" t="s">
        <v>275</v>
      </c>
      <c r="E36" s="177" t="s">
        <v>256</v>
      </c>
      <c r="F36" s="177" t="s">
        <v>276</v>
      </c>
      <c r="G36" s="181">
        <v>0</v>
      </c>
      <c r="H36" s="323" t="s">
        <v>286</v>
      </c>
      <c r="I36" s="323" t="s">
        <v>286</v>
      </c>
      <c r="J36" s="323" t="s">
        <v>286</v>
      </c>
      <c r="K36" s="323" t="s">
        <v>286</v>
      </c>
    </row>
    <row r="37" spans="1:11" s="26" customFormat="1" ht="156">
      <c r="A37" s="180">
        <v>33</v>
      </c>
      <c r="B37" s="177" t="s">
        <v>315</v>
      </c>
      <c r="C37" s="177" t="s">
        <v>316</v>
      </c>
      <c r="D37" s="177" t="s">
        <v>317</v>
      </c>
      <c r="E37" s="183"/>
      <c r="F37" s="177"/>
      <c r="G37" s="181" t="s">
        <v>318</v>
      </c>
      <c r="H37" s="170"/>
      <c r="I37" s="170"/>
      <c r="J37" s="170"/>
      <c r="K37" s="323" t="s">
        <v>286</v>
      </c>
    </row>
    <row r="38" spans="1:11" s="26" customFormat="1" ht="117">
      <c r="A38" s="131">
        <v>34</v>
      </c>
      <c r="B38" s="177" t="s">
        <v>324</v>
      </c>
      <c r="C38" s="177" t="s">
        <v>325</v>
      </c>
      <c r="D38" s="177"/>
      <c r="E38" s="177" t="s">
        <v>326</v>
      </c>
      <c r="F38" s="177" t="s">
        <v>327</v>
      </c>
      <c r="G38" s="181">
        <v>0</v>
      </c>
      <c r="H38" s="170"/>
      <c r="I38" s="323" t="s">
        <v>286</v>
      </c>
      <c r="J38" s="323" t="s">
        <v>286</v>
      </c>
      <c r="K38" s="323" t="s">
        <v>286</v>
      </c>
    </row>
    <row r="39" spans="1:11" s="26" customFormat="1" ht="97.5">
      <c r="A39" s="180">
        <v>35</v>
      </c>
      <c r="B39" s="246" t="s">
        <v>374</v>
      </c>
      <c r="C39" s="246" t="s">
        <v>375</v>
      </c>
      <c r="D39" s="246" t="s">
        <v>372</v>
      </c>
      <c r="E39" s="246" t="s">
        <v>373</v>
      </c>
      <c r="F39" s="150"/>
      <c r="G39" s="151">
        <v>0</v>
      </c>
      <c r="H39" s="153"/>
      <c r="I39" s="323" t="s">
        <v>286</v>
      </c>
      <c r="J39" s="153"/>
      <c r="K39" s="153"/>
    </row>
    <row r="40" spans="1:11" s="26" customFormat="1" ht="78">
      <c r="A40" s="180">
        <v>36</v>
      </c>
      <c r="B40" s="246" t="s">
        <v>377</v>
      </c>
      <c r="C40" s="246" t="s">
        <v>376</v>
      </c>
      <c r="D40" s="246" t="s">
        <v>372</v>
      </c>
      <c r="E40" s="246" t="s">
        <v>373</v>
      </c>
      <c r="F40" s="182"/>
      <c r="G40" s="151">
        <v>0</v>
      </c>
      <c r="H40" s="158"/>
      <c r="I40" s="158"/>
      <c r="J40" s="158"/>
      <c r="K40" s="323" t="s">
        <v>286</v>
      </c>
    </row>
    <row r="41" spans="1:11" s="26" customFormat="1" ht="78">
      <c r="A41" s="131">
        <v>37</v>
      </c>
      <c r="B41" s="246" t="s">
        <v>424</v>
      </c>
      <c r="C41" s="246" t="s">
        <v>439</v>
      </c>
      <c r="D41" s="246"/>
      <c r="E41" s="246"/>
      <c r="F41" s="246" t="s">
        <v>425</v>
      </c>
      <c r="G41" s="247">
        <v>0</v>
      </c>
      <c r="H41" s="233"/>
      <c r="I41" s="233"/>
      <c r="J41" s="323" t="s">
        <v>286</v>
      </c>
      <c r="K41" s="233"/>
    </row>
    <row r="42" spans="1:11" s="26" customFormat="1" ht="156">
      <c r="A42" s="180">
        <v>38</v>
      </c>
      <c r="B42" s="245" t="s">
        <v>505</v>
      </c>
      <c r="C42" s="252" t="s">
        <v>440</v>
      </c>
      <c r="D42" s="245" t="s">
        <v>441</v>
      </c>
      <c r="E42" s="245" t="s">
        <v>442</v>
      </c>
      <c r="F42" s="252" t="s">
        <v>443</v>
      </c>
      <c r="G42" s="248">
        <v>35000</v>
      </c>
      <c r="H42" s="324"/>
      <c r="I42" s="323" t="s">
        <v>286</v>
      </c>
      <c r="J42" s="323" t="s">
        <v>286</v>
      </c>
      <c r="K42" s="323" t="s">
        <v>286</v>
      </c>
    </row>
    <row r="43" spans="1:11" s="26" customFormat="1" ht="136.5">
      <c r="A43" s="180">
        <v>39</v>
      </c>
      <c r="B43" s="154" t="s">
        <v>464</v>
      </c>
      <c r="C43" s="183" t="s">
        <v>465</v>
      </c>
      <c r="D43" s="183" t="s">
        <v>466</v>
      </c>
      <c r="E43" s="183" t="s">
        <v>467</v>
      </c>
      <c r="F43" s="183" t="s">
        <v>468</v>
      </c>
      <c r="G43" s="171">
        <v>22000</v>
      </c>
      <c r="H43" s="290"/>
      <c r="I43" s="323" t="s">
        <v>286</v>
      </c>
      <c r="J43" s="290"/>
      <c r="K43" s="170"/>
    </row>
    <row r="44" spans="1:11" s="26" customFormat="1" ht="292.5">
      <c r="A44" s="131">
        <v>40</v>
      </c>
      <c r="B44" s="177" t="s">
        <v>469</v>
      </c>
      <c r="C44" s="177" t="s">
        <v>470</v>
      </c>
      <c r="D44" s="177" t="s">
        <v>471</v>
      </c>
      <c r="E44" s="177" t="s">
        <v>472</v>
      </c>
      <c r="F44" s="177" t="s">
        <v>473</v>
      </c>
      <c r="G44" s="181" t="s">
        <v>474</v>
      </c>
      <c r="H44" s="288"/>
      <c r="I44" s="323" t="s">
        <v>286</v>
      </c>
      <c r="J44" s="288"/>
      <c r="K44" s="290"/>
    </row>
    <row r="45" spans="1:11" s="26" customFormat="1" ht="58.5">
      <c r="A45" s="180">
        <v>41</v>
      </c>
      <c r="B45" s="177" t="s">
        <v>475</v>
      </c>
      <c r="C45" s="177"/>
      <c r="D45" s="177" t="s">
        <v>476</v>
      </c>
      <c r="E45" s="177">
        <v>284</v>
      </c>
      <c r="F45" s="177"/>
      <c r="G45" s="181">
        <v>0</v>
      </c>
      <c r="H45" s="323" t="s">
        <v>286</v>
      </c>
      <c r="I45" s="323" t="s">
        <v>286</v>
      </c>
      <c r="J45" s="323" t="s">
        <v>286</v>
      </c>
      <c r="K45" s="323" t="s">
        <v>286</v>
      </c>
    </row>
    <row r="46" spans="1:11" s="26" customFormat="1" ht="156">
      <c r="A46" s="180">
        <v>42</v>
      </c>
      <c r="B46" s="182" t="s">
        <v>486</v>
      </c>
      <c r="C46" s="182" t="s">
        <v>487</v>
      </c>
      <c r="D46" s="182" t="s">
        <v>488</v>
      </c>
      <c r="E46" s="182" t="s">
        <v>489</v>
      </c>
      <c r="F46" s="182" t="s">
        <v>490</v>
      </c>
      <c r="G46" s="179">
        <v>0</v>
      </c>
      <c r="H46" s="323" t="s">
        <v>286</v>
      </c>
      <c r="I46" s="170"/>
      <c r="J46" s="288"/>
      <c r="K46" s="290"/>
    </row>
    <row r="47" spans="1:11" s="26" customFormat="1" ht="39">
      <c r="A47" s="131">
        <v>43</v>
      </c>
      <c r="B47" s="246" t="s">
        <v>506</v>
      </c>
      <c r="C47" s="246" t="s">
        <v>491</v>
      </c>
      <c r="D47" s="246" t="s">
        <v>494</v>
      </c>
      <c r="E47" s="246" t="s">
        <v>492</v>
      </c>
      <c r="F47" s="246" t="s">
        <v>493</v>
      </c>
      <c r="G47" s="247">
        <v>130000</v>
      </c>
      <c r="H47" s="325"/>
      <c r="I47" s="288"/>
      <c r="J47" s="323" t="s">
        <v>286</v>
      </c>
      <c r="K47" s="323" t="s">
        <v>286</v>
      </c>
    </row>
    <row r="48" spans="1:11" s="26" customFormat="1" ht="97.5">
      <c r="A48" s="180">
        <v>44</v>
      </c>
      <c r="B48" s="246" t="s">
        <v>507</v>
      </c>
      <c r="C48" s="246" t="s">
        <v>498</v>
      </c>
      <c r="D48" s="246" t="s">
        <v>494</v>
      </c>
      <c r="E48" s="246" t="s">
        <v>499</v>
      </c>
      <c r="F48" s="246" t="s">
        <v>496</v>
      </c>
      <c r="G48" s="247">
        <v>22000</v>
      </c>
      <c r="H48" s="323" t="s">
        <v>286</v>
      </c>
      <c r="I48" s="326"/>
      <c r="J48" s="288"/>
      <c r="K48" s="288"/>
    </row>
    <row r="49" spans="1:11" s="26" customFormat="1" ht="97.5">
      <c r="A49" s="180">
        <v>45</v>
      </c>
      <c r="B49" s="246" t="s">
        <v>508</v>
      </c>
      <c r="C49" s="246" t="s">
        <v>498</v>
      </c>
      <c r="D49" s="246" t="s">
        <v>494</v>
      </c>
      <c r="E49" s="246" t="s">
        <v>500</v>
      </c>
      <c r="F49" s="246" t="s">
        <v>496</v>
      </c>
      <c r="G49" s="247">
        <v>310000</v>
      </c>
      <c r="H49" s="244"/>
      <c r="I49" s="323" t="s">
        <v>286</v>
      </c>
      <c r="J49" s="325"/>
      <c r="K49" s="288"/>
    </row>
    <row r="50" spans="1:11" s="26" customFormat="1" ht="97.5">
      <c r="A50" s="131">
        <v>46</v>
      </c>
      <c r="B50" s="246" t="s">
        <v>509</v>
      </c>
      <c r="C50" s="246" t="s">
        <v>498</v>
      </c>
      <c r="D50" s="246" t="s">
        <v>494</v>
      </c>
      <c r="E50" s="246" t="s">
        <v>500</v>
      </c>
      <c r="F50" s="246" t="s">
        <v>496</v>
      </c>
      <c r="G50" s="247">
        <v>310000</v>
      </c>
      <c r="H50" s="244"/>
      <c r="I50" s="244"/>
      <c r="J50" s="323" t="s">
        <v>286</v>
      </c>
      <c r="K50" s="325"/>
    </row>
    <row r="51" spans="1:11" s="28" customFormat="1" ht="97.5">
      <c r="A51" s="180">
        <v>47</v>
      </c>
      <c r="B51" s="246" t="s">
        <v>501</v>
      </c>
      <c r="C51" s="246" t="s">
        <v>498</v>
      </c>
      <c r="D51" s="246" t="s">
        <v>494</v>
      </c>
      <c r="E51" s="246" t="s">
        <v>500</v>
      </c>
      <c r="F51" s="246" t="s">
        <v>496</v>
      </c>
      <c r="G51" s="247">
        <v>310000</v>
      </c>
      <c r="H51" s="244"/>
      <c r="I51" s="244"/>
      <c r="J51" s="244"/>
      <c r="K51" s="323" t="s">
        <v>286</v>
      </c>
    </row>
    <row r="52" spans="1:11" s="28" customFormat="1" ht="78">
      <c r="A52" s="180">
        <v>48</v>
      </c>
      <c r="B52" s="245" t="s">
        <v>510</v>
      </c>
      <c r="C52" s="19"/>
      <c r="D52" s="19" t="s">
        <v>511</v>
      </c>
      <c r="E52" s="246" t="s">
        <v>502</v>
      </c>
      <c r="F52" s="246" t="s">
        <v>503</v>
      </c>
      <c r="G52" s="244" t="s">
        <v>504</v>
      </c>
      <c r="H52" s="233"/>
      <c r="I52" s="233"/>
      <c r="J52" s="327"/>
      <c r="K52" s="323" t="s">
        <v>286</v>
      </c>
    </row>
    <row r="53" spans="1:11" s="27" customFormat="1" ht="117">
      <c r="A53" s="131">
        <v>49</v>
      </c>
      <c r="B53" s="260" t="s">
        <v>512</v>
      </c>
      <c r="C53" s="245"/>
      <c r="D53" s="245" t="s">
        <v>516</v>
      </c>
      <c r="E53" s="246" t="s">
        <v>513</v>
      </c>
      <c r="F53" s="246" t="s">
        <v>514</v>
      </c>
      <c r="G53" s="244" t="s">
        <v>515</v>
      </c>
      <c r="H53" s="249"/>
      <c r="I53" s="233"/>
      <c r="J53" s="323" t="s">
        <v>286</v>
      </c>
      <c r="K53" s="328"/>
    </row>
    <row r="54" spans="1:11" s="27" customFormat="1" ht="117">
      <c r="A54" s="180">
        <v>50</v>
      </c>
      <c r="B54" s="245" t="s">
        <v>517</v>
      </c>
      <c r="C54" s="245"/>
      <c r="D54" s="261" t="s">
        <v>521</v>
      </c>
      <c r="E54" s="246" t="s">
        <v>519</v>
      </c>
      <c r="F54" s="246" t="s">
        <v>520</v>
      </c>
      <c r="G54" s="244" t="s">
        <v>518</v>
      </c>
      <c r="H54" s="249"/>
      <c r="I54" s="233"/>
      <c r="J54" s="233"/>
      <c r="K54" s="323" t="s">
        <v>286</v>
      </c>
    </row>
    <row r="55" spans="1:11" s="28" customFormat="1" ht="97.5">
      <c r="A55" s="180">
        <v>51</v>
      </c>
      <c r="B55" s="262" t="s">
        <v>522</v>
      </c>
      <c r="C55" s="177"/>
      <c r="D55" s="261" t="s">
        <v>521</v>
      </c>
      <c r="E55" s="245" t="s">
        <v>525</v>
      </c>
      <c r="F55" s="245" t="s">
        <v>523</v>
      </c>
      <c r="G55" s="233" t="s">
        <v>524</v>
      </c>
      <c r="H55" s="323" t="s">
        <v>286</v>
      </c>
      <c r="I55" s="323" t="s">
        <v>286</v>
      </c>
      <c r="J55" s="323" t="s">
        <v>286</v>
      </c>
      <c r="K55" s="323" t="s">
        <v>286</v>
      </c>
    </row>
    <row r="56" spans="1:11" s="28" customFormat="1" ht="156">
      <c r="A56" s="131">
        <v>52</v>
      </c>
      <c r="B56" s="177" t="s">
        <v>539</v>
      </c>
      <c r="C56" s="28" t="s">
        <v>535</v>
      </c>
      <c r="D56" s="146" t="s">
        <v>542</v>
      </c>
      <c r="E56" s="245" t="s">
        <v>536</v>
      </c>
      <c r="F56" s="245" t="s">
        <v>537</v>
      </c>
      <c r="G56" s="248">
        <v>500000</v>
      </c>
      <c r="H56" s="328"/>
      <c r="I56" s="288"/>
      <c r="J56" s="170"/>
      <c r="K56" s="323" t="s">
        <v>286</v>
      </c>
    </row>
    <row r="57" spans="1:11" s="27" customFormat="1" ht="156">
      <c r="A57" s="180">
        <v>53</v>
      </c>
      <c r="B57" s="177" t="s">
        <v>538</v>
      </c>
      <c r="C57" s="177" t="s">
        <v>540</v>
      </c>
      <c r="D57" s="177" t="s">
        <v>541</v>
      </c>
      <c r="E57" s="183" t="s">
        <v>543</v>
      </c>
      <c r="F57" s="183" t="s">
        <v>544</v>
      </c>
      <c r="G57" s="222">
        <v>150000</v>
      </c>
      <c r="H57" s="288"/>
      <c r="I57" s="170"/>
      <c r="J57" s="323" t="s">
        <v>286</v>
      </c>
      <c r="K57" s="288"/>
    </row>
    <row r="58" spans="1:11" s="28" customFormat="1" ht="78">
      <c r="A58" s="180">
        <v>54</v>
      </c>
      <c r="B58" s="177" t="s">
        <v>545</v>
      </c>
      <c r="C58" s="177" t="s">
        <v>546</v>
      </c>
      <c r="D58" s="177" t="s">
        <v>547</v>
      </c>
      <c r="E58" s="177" t="s">
        <v>548</v>
      </c>
      <c r="F58" s="177" t="s">
        <v>549</v>
      </c>
      <c r="G58" s="181">
        <v>500000</v>
      </c>
      <c r="H58" s="288"/>
      <c r="I58" s="323" t="s">
        <v>286</v>
      </c>
      <c r="J58" s="323" t="s">
        <v>286</v>
      </c>
      <c r="K58" s="323" t="s">
        <v>286</v>
      </c>
    </row>
    <row r="59" spans="1:11" s="27" customFormat="1" ht="175.5">
      <c r="A59" s="131">
        <v>55</v>
      </c>
      <c r="B59" s="177" t="s">
        <v>555</v>
      </c>
      <c r="C59" s="177" t="s">
        <v>556</v>
      </c>
      <c r="D59" s="177" t="s">
        <v>557</v>
      </c>
      <c r="E59" s="177" t="s">
        <v>558</v>
      </c>
      <c r="F59" s="177" t="s">
        <v>559</v>
      </c>
      <c r="G59" s="181">
        <v>34350</v>
      </c>
      <c r="H59" s="288"/>
      <c r="I59" s="288"/>
      <c r="J59" s="288"/>
      <c r="K59" s="323" t="s">
        <v>286</v>
      </c>
    </row>
    <row r="60" spans="1:11" s="29" customFormat="1" ht="175.5">
      <c r="A60" s="180">
        <v>56</v>
      </c>
      <c r="B60" s="117" t="s">
        <v>560</v>
      </c>
      <c r="C60" s="177" t="s">
        <v>561</v>
      </c>
      <c r="D60" s="177" t="s">
        <v>562</v>
      </c>
      <c r="E60" s="177" t="s">
        <v>563</v>
      </c>
      <c r="F60" s="177" t="s">
        <v>564</v>
      </c>
      <c r="G60" s="178">
        <v>100000</v>
      </c>
      <c r="H60" s="290"/>
      <c r="I60" s="170"/>
      <c r="J60" s="323" t="s">
        <v>286</v>
      </c>
      <c r="K60" s="290"/>
    </row>
    <row r="61" spans="1:11" s="28" customFormat="1" ht="175.5">
      <c r="A61" s="180">
        <v>57</v>
      </c>
      <c r="B61" s="177" t="s">
        <v>565</v>
      </c>
      <c r="C61" s="177" t="s">
        <v>566</v>
      </c>
      <c r="D61" s="177" t="s">
        <v>552</v>
      </c>
      <c r="E61" s="177" t="s">
        <v>567</v>
      </c>
      <c r="F61" s="177" t="s">
        <v>568</v>
      </c>
      <c r="G61" s="181">
        <v>40000</v>
      </c>
      <c r="H61" s="288"/>
      <c r="I61" s="288"/>
      <c r="J61" s="288"/>
      <c r="K61" s="323" t="s">
        <v>286</v>
      </c>
    </row>
    <row r="62" spans="1:11" s="28" customFormat="1" ht="156">
      <c r="A62" s="131">
        <v>58</v>
      </c>
      <c r="B62" s="28" t="s">
        <v>573</v>
      </c>
      <c r="C62" s="177" t="s">
        <v>574</v>
      </c>
      <c r="D62" s="177" t="s">
        <v>552</v>
      </c>
      <c r="E62" s="177" t="s">
        <v>575</v>
      </c>
      <c r="F62" s="177" t="s">
        <v>576</v>
      </c>
      <c r="G62" s="181">
        <v>300</v>
      </c>
      <c r="H62" s="288"/>
      <c r="I62" s="288"/>
      <c r="J62" s="288"/>
      <c r="K62" s="323" t="s">
        <v>286</v>
      </c>
    </row>
    <row r="63" spans="1:11" s="26" customFormat="1" ht="97.5">
      <c r="A63" s="180">
        <v>59</v>
      </c>
      <c r="B63" s="177" t="s">
        <v>577</v>
      </c>
      <c r="C63" s="177" t="s">
        <v>578</v>
      </c>
      <c r="D63" s="177" t="s">
        <v>579</v>
      </c>
      <c r="E63" s="177" t="s">
        <v>595</v>
      </c>
      <c r="F63" s="177" t="s">
        <v>580</v>
      </c>
      <c r="G63" s="181">
        <v>15000</v>
      </c>
      <c r="H63" s="288"/>
      <c r="I63" s="170"/>
      <c r="J63" s="288"/>
      <c r="K63" s="323" t="s">
        <v>286</v>
      </c>
    </row>
    <row r="64" spans="1:11" s="26" customFormat="1" ht="97.5">
      <c r="A64" s="180">
        <v>60</v>
      </c>
      <c r="B64" s="177" t="s">
        <v>581</v>
      </c>
      <c r="C64" s="177" t="s">
        <v>582</v>
      </c>
      <c r="D64" s="177" t="s">
        <v>471</v>
      </c>
      <c r="E64" s="177" t="s">
        <v>583</v>
      </c>
      <c r="F64" s="177" t="s">
        <v>584</v>
      </c>
      <c r="G64" s="181">
        <v>0</v>
      </c>
      <c r="H64" s="288"/>
      <c r="I64" s="288"/>
      <c r="J64" s="170"/>
      <c r="K64" s="323" t="s">
        <v>286</v>
      </c>
    </row>
    <row r="65" spans="1:11" s="26" customFormat="1" ht="58.5">
      <c r="A65" s="131">
        <v>61</v>
      </c>
      <c r="B65" s="117" t="s">
        <v>585</v>
      </c>
      <c r="C65" s="177" t="s">
        <v>586</v>
      </c>
      <c r="D65" s="177" t="s">
        <v>552</v>
      </c>
      <c r="E65" s="177" t="s">
        <v>587</v>
      </c>
      <c r="F65" s="177" t="s">
        <v>588</v>
      </c>
      <c r="G65" s="181">
        <v>10000</v>
      </c>
      <c r="H65" s="288"/>
      <c r="I65" s="170"/>
      <c r="J65" s="290"/>
      <c r="K65" s="323" t="s">
        <v>286</v>
      </c>
    </row>
    <row r="66" spans="1:11" s="26" customFormat="1" ht="39">
      <c r="A66" s="180">
        <v>62</v>
      </c>
      <c r="B66" s="185" t="s">
        <v>589</v>
      </c>
      <c r="C66" s="185" t="s">
        <v>590</v>
      </c>
      <c r="D66" s="182" t="s">
        <v>471</v>
      </c>
      <c r="E66" s="185" t="s">
        <v>591</v>
      </c>
      <c r="F66" s="185" t="s">
        <v>592</v>
      </c>
      <c r="G66" s="186">
        <v>0</v>
      </c>
      <c r="H66" s="291"/>
      <c r="I66" s="323" t="s">
        <v>286</v>
      </c>
      <c r="J66" s="291"/>
      <c r="K66" s="291"/>
    </row>
    <row r="67" spans="1:11" s="26" customFormat="1" ht="117">
      <c r="A67" s="180">
        <v>63</v>
      </c>
      <c r="B67" s="246" t="s">
        <v>602</v>
      </c>
      <c r="C67" s="246" t="s">
        <v>603</v>
      </c>
      <c r="D67" s="246" t="s">
        <v>598</v>
      </c>
      <c r="E67" s="246" t="s">
        <v>599</v>
      </c>
      <c r="F67" s="246" t="s">
        <v>604</v>
      </c>
      <c r="G67" s="244">
        <v>0</v>
      </c>
      <c r="H67" s="323" t="s">
        <v>286</v>
      </c>
      <c r="I67" s="244" t="s">
        <v>600</v>
      </c>
      <c r="J67" s="244" t="s">
        <v>601</v>
      </c>
      <c r="K67" s="323" t="s">
        <v>286</v>
      </c>
    </row>
    <row r="68" spans="1:11" s="26" customFormat="1" ht="78">
      <c r="A68" s="131">
        <v>64</v>
      </c>
      <c r="B68" s="246" t="s">
        <v>607</v>
      </c>
      <c r="C68" s="251" t="s">
        <v>608</v>
      </c>
      <c r="D68" s="246" t="s">
        <v>598</v>
      </c>
      <c r="E68" s="246" t="s">
        <v>605</v>
      </c>
      <c r="F68" s="246" t="s">
        <v>606</v>
      </c>
      <c r="G68" s="244">
        <v>0</v>
      </c>
      <c r="H68" s="323" t="s">
        <v>286</v>
      </c>
      <c r="I68" s="323" t="s">
        <v>286</v>
      </c>
      <c r="J68" s="323" t="s">
        <v>286</v>
      </c>
      <c r="K68" s="323" t="s">
        <v>286</v>
      </c>
    </row>
    <row r="69" spans="1:11" s="26" customFormat="1" ht="39">
      <c r="A69" s="180">
        <v>65</v>
      </c>
      <c r="B69" s="246" t="s">
        <v>612</v>
      </c>
      <c r="C69" s="246" t="s">
        <v>609</v>
      </c>
      <c r="D69" s="246" t="s">
        <v>598</v>
      </c>
      <c r="E69" s="246" t="s">
        <v>610</v>
      </c>
      <c r="F69" s="246" t="s">
        <v>611</v>
      </c>
      <c r="G69" s="244">
        <v>0</v>
      </c>
      <c r="H69" s="323" t="s">
        <v>286</v>
      </c>
      <c r="I69" s="244"/>
      <c r="J69" s="244"/>
      <c r="K69" s="244"/>
    </row>
    <row r="70" spans="1:11" s="26" customFormat="1" ht="156">
      <c r="A70" s="180">
        <v>66</v>
      </c>
      <c r="B70" s="246" t="s">
        <v>616</v>
      </c>
      <c r="C70" s="246" t="s">
        <v>617</v>
      </c>
      <c r="D70" s="246" t="s">
        <v>613</v>
      </c>
      <c r="E70" s="246" t="s">
        <v>614</v>
      </c>
      <c r="F70" s="246" t="s">
        <v>615</v>
      </c>
      <c r="G70" s="244">
        <v>0</v>
      </c>
      <c r="H70" s="244"/>
      <c r="I70" s="323" t="s">
        <v>286</v>
      </c>
      <c r="J70" s="244"/>
      <c r="K70" s="244"/>
    </row>
    <row r="71" spans="1:11" s="26" customFormat="1" ht="117">
      <c r="A71" s="131">
        <v>67</v>
      </c>
      <c r="B71" s="246" t="s">
        <v>621</v>
      </c>
      <c r="C71" s="251" t="s">
        <v>1234</v>
      </c>
      <c r="D71" s="246" t="s">
        <v>618</v>
      </c>
      <c r="E71" s="246" t="s">
        <v>619</v>
      </c>
      <c r="F71" s="246" t="s">
        <v>620</v>
      </c>
      <c r="G71" s="247">
        <v>1000</v>
      </c>
      <c r="H71" s="323" t="s">
        <v>286</v>
      </c>
      <c r="I71" s="244" t="s">
        <v>6</v>
      </c>
      <c r="J71" s="244" t="s">
        <v>6</v>
      </c>
      <c r="K71" s="244"/>
    </row>
    <row r="72" spans="1:11" s="26" customFormat="1" ht="390">
      <c r="A72" s="180">
        <v>68</v>
      </c>
      <c r="B72" s="246" t="s">
        <v>628</v>
      </c>
      <c r="C72" s="246" t="s">
        <v>626</v>
      </c>
      <c r="D72" s="246" t="s">
        <v>618</v>
      </c>
      <c r="E72" s="246" t="s">
        <v>629</v>
      </c>
      <c r="F72" s="246" t="s">
        <v>627</v>
      </c>
      <c r="G72" s="244">
        <v>0</v>
      </c>
      <c r="H72" s="323" t="s">
        <v>286</v>
      </c>
      <c r="I72" s="323" t="s">
        <v>286</v>
      </c>
      <c r="J72" s="323" t="s">
        <v>286</v>
      </c>
      <c r="K72" s="323" t="s">
        <v>286</v>
      </c>
    </row>
    <row r="73" spans="1:11" s="26" customFormat="1" ht="331.5">
      <c r="A73" s="180">
        <v>69</v>
      </c>
      <c r="B73" s="246" t="s">
        <v>638</v>
      </c>
      <c r="C73" s="251" t="s">
        <v>630</v>
      </c>
      <c r="D73" s="246" t="s">
        <v>618</v>
      </c>
      <c r="E73" s="246" t="s">
        <v>622</v>
      </c>
      <c r="F73" s="246" t="s">
        <v>1235</v>
      </c>
      <c r="G73" s="247">
        <v>7000</v>
      </c>
      <c r="H73" s="233"/>
      <c r="I73" s="323" t="s">
        <v>286</v>
      </c>
      <c r="J73" s="323" t="s">
        <v>286</v>
      </c>
      <c r="K73" s="323" t="s">
        <v>286</v>
      </c>
    </row>
    <row r="74" spans="1:11" s="26" customFormat="1" ht="58.5">
      <c r="A74" s="131">
        <v>70</v>
      </c>
      <c r="B74" s="246" t="s">
        <v>643</v>
      </c>
      <c r="C74" s="246" t="s">
        <v>639</v>
      </c>
      <c r="D74" s="246" t="s">
        <v>640</v>
      </c>
      <c r="E74" s="246" t="s">
        <v>641</v>
      </c>
      <c r="F74" s="246" t="s">
        <v>642</v>
      </c>
      <c r="G74" s="244">
        <v>0</v>
      </c>
      <c r="H74" s="323" t="s">
        <v>286</v>
      </c>
      <c r="I74" s="323" t="s">
        <v>286</v>
      </c>
      <c r="J74" s="323" t="s">
        <v>286</v>
      </c>
      <c r="K74" s="323" t="s">
        <v>286</v>
      </c>
    </row>
    <row r="75" spans="1:11" s="26" customFormat="1" ht="58.5">
      <c r="A75" s="180">
        <v>71</v>
      </c>
      <c r="B75" s="246" t="s">
        <v>647</v>
      </c>
      <c r="C75" s="246" t="s">
        <v>644</v>
      </c>
      <c r="D75" s="246" t="s">
        <v>640</v>
      </c>
      <c r="E75" s="246" t="s">
        <v>645</v>
      </c>
      <c r="F75" s="246" t="s">
        <v>646</v>
      </c>
      <c r="G75" s="244">
        <v>0</v>
      </c>
      <c r="H75" s="323" t="s">
        <v>286</v>
      </c>
      <c r="I75" s="323" t="s">
        <v>286</v>
      </c>
      <c r="J75" s="323" t="s">
        <v>286</v>
      </c>
      <c r="K75" s="323" t="s">
        <v>286</v>
      </c>
    </row>
    <row r="76" spans="1:11" s="26" customFormat="1" ht="58.5">
      <c r="A76" s="180">
        <v>72</v>
      </c>
      <c r="B76" s="246" t="s">
        <v>651</v>
      </c>
      <c r="C76" s="246" t="s">
        <v>648</v>
      </c>
      <c r="D76" s="246" t="s">
        <v>640</v>
      </c>
      <c r="E76" s="246" t="s">
        <v>645</v>
      </c>
      <c r="F76" s="246" t="s">
        <v>649</v>
      </c>
      <c r="G76" s="244" t="s">
        <v>650</v>
      </c>
      <c r="H76" s="250"/>
      <c r="I76" s="244"/>
      <c r="J76" s="244"/>
      <c r="K76" s="323" t="s">
        <v>286</v>
      </c>
    </row>
    <row r="77" spans="1:11" s="26" customFormat="1" ht="97.5">
      <c r="A77" s="131">
        <v>73</v>
      </c>
      <c r="B77" s="246" t="s">
        <v>657</v>
      </c>
      <c r="C77" s="246" t="s">
        <v>658</v>
      </c>
      <c r="D77" s="246" t="s">
        <v>654</v>
      </c>
      <c r="E77" s="246" t="s">
        <v>659</v>
      </c>
      <c r="F77" s="246" t="s">
        <v>1232</v>
      </c>
      <c r="G77" s="244">
        <v>0</v>
      </c>
      <c r="H77" s="323" t="s">
        <v>286</v>
      </c>
      <c r="I77" s="323" t="s">
        <v>286</v>
      </c>
      <c r="J77" s="323" t="s">
        <v>286</v>
      </c>
      <c r="K77" s="323" t="s">
        <v>286</v>
      </c>
    </row>
    <row r="78" spans="1:11" s="26" customFormat="1" ht="58.5">
      <c r="A78" s="180">
        <v>74</v>
      </c>
      <c r="B78" s="246" t="s">
        <v>660</v>
      </c>
      <c r="C78" s="246" t="s">
        <v>661</v>
      </c>
      <c r="D78" s="246" t="s">
        <v>654</v>
      </c>
      <c r="E78" s="246" t="s">
        <v>659</v>
      </c>
      <c r="F78" s="246" t="s">
        <v>662</v>
      </c>
      <c r="G78" s="244">
        <v>0</v>
      </c>
      <c r="H78" s="323" t="s">
        <v>286</v>
      </c>
      <c r="I78" s="323" t="s">
        <v>286</v>
      </c>
      <c r="J78" s="323" t="s">
        <v>286</v>
      </c>
      <c r="K78" s="323" t="s">
        <v>286</v>
      </c>
    </row>
    <row r="79" spans="1:11" s="26" customFormat="1" ht="117">
      <c r="A79" s="180">
        <v>75</v>
      </c>
      <c r="B79" s="246" t="s">
        <v>663</v>
      </c>
      <c r="C79" s="246" t="s">
        <v>665</v>
      </c>
      <c r="D79" s="246" t="s">
        <v>654</v>
      </c>
      <c r="E79" s="246" t="s">
        <v>664</v>
      </c>
      <c r="F79" s="246" t="s">
        <v>1233</v>
      </c>
      <c r="G79" s="244">
        <v>0</v>
      </c>
      <c r="H79" s="323" t="s">
        <v>286</v>
      </c>
      <c r="I79" s="323" t="s">
        <v>286</v>
      </c>
      <c r="J79" s="323" t="s">
        <v>286</v>
      </c>
      <c r="K79" s="323" t="s">
        <v>286</v>
      </c>
    </row>
    <row r="80" spans="1:11" s="29" customFormat="1" ht="234">
      <c r="A80" s="131">
        <v>76</v>
      </c>
      <c r="B80" s="246" t="s">
        <v>667</v>
      </c>
      <c r="C80" s="246" t="s">
        <v>669</v>
      </c>
      <c r="D80" s="246" t="s">
        <v>666</v>
      </c>
      <c r="E80" s="246" t="s">
        <v>668</v>
      </c>
      <c r="F80" s="246" t="s">
        <v>1236</v>
      </c>
      <c r="G80" s="247">
        <v>48000</v>
      </c>
      <c r="H80" s="249"/>
      <c r="I80" s="233"/>
      <c r="J80" s="233"/>
      <c r="K80" s="323" t="s">
        <v>286</v>
      </c>
    </row>
    <row r="81" spans="1:11" s="28" customFormat="1" ht="331.5">
      <c r="A81" s="180">
        <v>77</v>
      </c>
      <c r="B81" s="246" t="s">
        <v>671</v>
      </c>
      <c r="C81" s="246" t="s">
        <v>672</v>
      </c>
      <c r="D81" s="246" t="s">
        <v>666</v>
      </c>
      <c r="E81" s="246" t="s">
        <v>670</v>
      </c>
      <c r="F81" s="246" t="s">
        <v>673</v>
      </c>
      <c r="G81" s="244">
        <v>0</v>
      </c>
      <c r="H81" s="329"/>
      <c r="I81" s="330"/>
      <c r="J81" s="330"/>
      <c r="K81" s="330"/>
    </row>
    <row r="82" spans="1:11" s="26" customFormat="1" ht="78">
      <c r="A82" s="180">
        <v>78</v>
      </c>
      <c r="B82" s="246" t="s">
        <v>677</v>
      </c>
      <c r="C82" s="246" t="s">
        <v>678</v>
      </c>
      <c r="D82" s="251" t="s">
        <v>674</v>
      </c>
      <c r="E82" s="246" t="s">
        <v>675</v>
      </c>
      <c r="F82" s="246" t="s">
        <v>676</v>
      </c>
      <c r="G82" s="244">
        <v>0</v>
      </c>
      <c r="H82" s="249"/>
      <c r="I82" s="233"/>
      <c r="J82" s="323" t="s">
        <v>286</v>
      </c>
      <c r="K82" s="233"/>
    </row>
    <row r="83" spans="1:11" s="26" customFormat="1" ht="58.5">
      <c r="A83" s="131">
        <v>79</v>
      </c>
      <c r="B83" s="246" t="s">
        <v>682</v>
      </c>
      <c r="C83" s="246" t="s">
        <v>679</v>
      </c>
      <c r="D83" s="251" t="s">
        <v>680</v>
      </c>
      <c r="E83" s="246" t="s">
        <v>675</v>
      </c>
      <c r="F83" s="246" t="s">
        <v>681</v>
      </c>
      <c r="G83" s="233">
        <v>0</v>
      </c>
      <c r="H83" s="249"/>
      <c r="I83" s="233"/>
      <c r="J83" s="233"/>
      <c r="K83" s="323" t="s">
        <v>286</v>
      </c>
    </row>
    <row r="84" spans="1:11" s="26" customFormat="1" ht="58.5">
      <c r="A84" s="180">
        <v>80</v>
      </c>
      <c r="B84" s="246" t="s">
        <v>687</v>
      </c>
      <c r="C84" s="246" t="s">
        <v>683</v>
      </c>
      <c r="D84" s="251" t="s">
        <v>684</v>
      </c>
      <c r="E84" s="246" t="s">
        <v>685</v>
      </c>
      <c r="F84" s="246" t="s">
        <v>686</v>
      </c>
      <c r="G84" s="233">
        <v>0</v>
      </c>
      <c r="H84" s="323" t="s">
        <v>286</v>
      </c>
      <c r="I84" s="323" t="s">
        <v>286</v>
      </c>
      <c r="J84" s="323" t="s">
        <v>286</v>
      </c>
      <c r="K84" s="323" t="s">
        <v>286</v>
      </c>
    </row>
    <row r="85" spans="1:11" s="27" customFormat="1" ht="58.5">
      <c r="A85" s="180">
        <v>81</v>
      </c>
      <c r="B85" s="246" t="s">
        <v>691</v>
      </c>
      <c r="C85" s="246" t="s">
        <v>688</v>
      </c>
      <c r="D85" s="251" t="s">
        <v>684</v>
      </c>
      <c r="E85" s="246" t="s">
        <v>689</v>
      </c>
      <c r="F85" s="246" t="s">
        <v>690</v>
      </c>
      <c r="G85" s="244">
        <v>0</v>
      </c>
      <c r="H85" s="323" t="s">
        <v>286</v>
      </c>
      <c r="I85" s="323" t="s">
        <v>286</v>
      </c>
      <c r="J85" s="323" t="s">
        <v>286</v>
      </c>
      <c r="K85" s="323" t="s">
        <v>286</v>
      </c>
    </row>
    <row r="86" spans="1:11" s="26" customFormat="1" ht="78">
      <c r="A86" s="131">
        <v>82</v>
      </c>
      <c r="B86" s="251" t="s">
        <v>696</v>
      </c>
      <c r="C86" s="246" t="s">
        <v>692</v>
      </c>
      <c r="D86" s="251" t="s">
        <v>695</v>
      </c>
      <c r="E86" s="246" t="s">
        <v>693</v>
      </c>
      <c r="F86" s="246" t="s">
        <v>694</v>
      </c>
      <c r="G86" s="244">
        <v>0</v>
      </c>
      <c r="H86" s="323" t="s">
        <v>286</v>
      </c>
      <c r="I86" s="323" t="s">
        <v>286</v>
      </c>
      <c r="J86" s="323" t="s">
        <v>286</v>
      </c>
      <c r="K86" s="323" t="s">
        <v>286</v>
      </c>
    </row>
    <row r="87" spans="1:11" s="26" customFormat="1" ht="58.5">
      <c r="A87" s="180">
        <v>83</v>
      </c>
      <c r="B87" s="251" t="s">
        <v>701</v>
      </c>
      <c r="C87" s="246" t="s">
        <v>697</v>
      </c>
      <c r="D87" s="251" t="s">
        <v>698</v>
      </c>
      <c r="E87" s="246" t="s">
        <v>699</v>
      </c>
      <c r="F87" s="246" t="s">
        <v>700</v>
      </c>
      <c r="G87" s="244">
        <v>0</v>
      </c>
      <c r="H87" s="323" t="s">
        <v>286</v>
      </c>
      <c r="I87" s="323" t="s">
        <v>286</v>
      </c>
      <c r="J87" s="323" t="s">
        <v>286</v>
      </c>
      <c r="K87" s="323" t="s">
        <v>286</v>
      </c>
    </row>
    <row r="88" spans="1:11" s="28" customFormat="1" ht="97.5">
      <c r="A88" s="180">
        <v>84</v>
      </c>
      <c r="B88" s="251" t="s">
        <v>705</v>
      </c>
      <c r="C88" s="246" t="s">
        <v>702</v>
      </c>
      <c r="D88" s="251" t="s">
        <v>698</v>
      </c>
      <c r="E88" s="246" t="s">
        <v>703</v>
      </c>
      <c r="F88" s="246" t="s">
        <v>704</v>
      </c>
      <c r="G88" s="244">
        <v>0</v>
      </c>
      <c r="H88" s="249"/>
      <c r="I88" s="233"/>
      <c r="J88" s="233"/>
      <c r="K88" s="323" t="s">
        <v>286</v>
      </c>
    </row>
    <row r="89" spans="1:11" s="28" customFormat="1" ht="195">
      <c r="A89" s="131">
        <v>85</v>
      </c>
      <c r="B89" s="252" t="s">
        <v>711</v>
      </c>
      <c r="C89" s="246" t="s">
        <v>1237</v>
      </c>
      <c r="D89" s="252" t="s">
        <v>706</v>
      </c>
      <c r="E89" s="245" t="s">
        <v>707</v>
      </c>
      <c r="F89" s="245" t="s">
        <v>1238</v>
      </c>
      <c r="G89" s="248">
        <v>132800</v>
      </c>
      <c r="H89" s="249"/>
      <c r="I89" s="323" t="s">
        <v>286</v>
      </c>
      <c r="J89" s="233"/>
      <c r="K89" s="233"/>
    </row>
    <row r="90" spans="1:11" s="26" customFormat="1" ht="39">
      <c r="A90" s="180">
        <v>86</v>
      </c>
      <c r="B90" s="253" t="s">
        <v>710</v>
      </c>
      <c r="C90" s="246"/>
      <c r="D90" s="263" t="s">
        <v>680</v>
      </c>
      <c r="E90" s="246"/>
      <c r="F90" s="262" t="s">
        <v>709</v>
      </c>
      <c r="G90" s="244">
        <v>0</v>
      </c>
      <c r="H90" s="323" t="s">
        <v>286</v>
      </c>
      <c r="I90" s="323" t="s">
        <v>286</v>
      </c>
      <c r="J90" s="233"/>
      <c r="K90" s="233"/>
    </row>
    <row r="91" spans="1:11" s="29" customFormat="1" ht="39">
      <c r="A91" s="180">
        <v>87</v>
      </c>
      <c r="B91" s="251" t="s">
        <v>714</v>
      </c>
      <c r="C91" s="246" t="s">
        <v>712</v>
      </c>
      <c r="D91" s="251" t="s">
        <v>698</v>
      </c>
      <c r="E91" s="246" t="s">
        <v>713</v>
      </c>
      <c r="F91" s="246" t="s">
        <v>712</v>
      </c>
      <c r="G91" s="247">
        <v>100000</v>
      </c>
      <c r="H91" s="323" t="s">
        <v>286</v>
      </c>
      <c r="I91" s="323" t="s">
        <v>286</v>
      </c>
      <c r="J91" s="323" t="s">
        <v>286</v>
      </c>
      <c r="K91" s="323" t="s">
        <v>286</v>
      </c>
    </row>
    <row r="92" spans="1:11" s="27" customFormat="1" ht="58.5">
      <c r="A92" s="131">
        <v>88</v>
      </c>
      <c r="B92" s="251" t="s">
        <v>718</v>
      </c>
      <c r="C92" s="246" t="s">
        <v>715</v>
      </c>
      <c r="D92" s="251" t="s">
        <v>684</v>
      </c>
      <c r="E92" s="246" t="s">
        <v>716</v>
      </c>
      <c r="F92" s="246" t="s">
        <v>717</v>
      </c>
      <c r="G92" s="244">
        <v>0</v>
      </c>
      <c r="H92" s="249"/>
      <c r="I92" s="323" t="s">
        <v>286</v>
      </c>
      <c r="J92" s="233"/>
      <c r="K92" s="323" t="s">
        <v>286</v>
      </c>
    </row>
    <row r="93" spans="1:11" s="27" customFormat="1" ht="58.5">
      <c r="A93" s="180">
        <v>89</v>
      </c>
      <c r="B93" s="251" t="s">
        <v>722</v>
      </c>
      <c r="C93" s="246" t="s">
        <v>719</v>
      </c>
      <c r="D93" s="251" t="s">
        <v>720</v>
      </c>
      <c r="E93" s="246" t="s">
        <v>708</v>
      </c>
      <c r="F93" s="246" t="s">
        <v>721</v>
      </c>
      <c r="G93" s="244">
        <v>0</v>
      </c>
      <c r="H93" s="323" t="s">
        <v>286</v>
      </c>
      <c r="I93" s="323" t="s">
        <v>286</v>
      </c>
      <c r="J93" s="323" t="s">
        <v>286</v>
      </c>
      <c r="K93" s="323" t="s">
        <v>286</v>
      </c>
    </row>
    <row r="94" spans="1:11" s="28" customFormat="1" ht="78">
      <c r="A94" s="180">
        <v>90</v>
      </c>
      <c r="B94" s="252" t="s">
        <v>726</v>
      </c>
      <c r="C94" s="245" t="s">
        <v>723</v>
      </c>
      <c r="D94" s="252" t="s">
        <v>680</v>
      </c>
      <c r="E94" s="245" t="s">
        <v>724</v>
      </c>
      <c r="F94" s="245" t="s">
        <v>725</v>
      </c>
      <c r="G94" s="233">
        <v>0</v>
      </c>
      <c r="H94" s="323" t="s">
        <v>286</v>
      </c>
      <c r="I94" s="323" t="s">
        <v>286</v>
      </c>
      <c r="J94" s="323" t="s">
        <v>286</v>
      </c>
      <c r="K94" s="323" t="s">
        <v>286</v>
      </c>
    </row>
    <row r="95" spans="1:11" s="28" customFormat="1" ht="156">
      <c r="A95" s="131">
        <v>91</v>
      </c>
      <c r="B95" s="260" t="s">
        <v>727</v>
      </c>
      <c r="C95" s="245" t="s">
        <v>728</v>
      </c>
      <c r="D95" s="245" t="s">
        <v>729</v>
      </c>
      <c r="E95" s="245" t="s">
        <v>730</v>
      </c>
      <c r="F95" s="245" t="s">
        <v>731</v>
      </c>
      <c r="G95" s="233" t="s">
        <v>732</v>
      </c>
      <c r="H95" s="323" t="s">
        <v>286</v>
      </c>
      <c r="I95" s="323" t="s">
        <v>286</v>
      </c>
      <c r="J95" s="323" t="s">
        <v>286</v>
      </c>
      <c r="K95" s="323" t="s">
        <v>286</v>
      </c>
    </row>
    <row r="96" spans="1:11" s="28" customFormat="1" ht="156">
      <c r="A96" s="180">
        <v>92</v>
      </c>
      <c r="B96" s="260" t="s">
        <v>727</v>
      </c>
      <c r="C96" s="245" t="s">
        <v>733</v>
      </c>
      <c r="D96" s="245" t="s">
        <v>729</v>
      </c>
      <c r="E96" s="245" t="s">
        <v>730</v>
      </c>
      <c r="F96" s="245" t="s">
        <v>731</v>
      </c>
      <c r="G96" s="233" t="s">
        <v>734</v>
      </c>
      <c r="H96" s="323" t="s">
        <v>286</v>
      </c>
      <c r="I96" s="323" t="s">
        <v>286</v>
      </c>
      <c r="J96" s="323" t="s">
        <v>286</v>
      </c>
      <c r="K96" s="323" t="s">
        <v>286</v>
      </c>
    </row>
    <row r="97" spans="1:11" s="29" customFormat="1" ht="136.5">
      <c r="A97" s="180">
        <v>93</v>
      </c>
      <c r="B97" s="264" t="s">
        <v>743</v>
      </c>
      <c r="C97" s="246" t="s">
        <v>744</v>
      </c>
      <c r="D97" s="246" t="s">
        <v>729</v>
      </c>
      <c r="E97" s="246" t="s">
        <v>737</v>
      </c>
      <c r="F97" s="246" t="s">
        <v>745</v>
      </c>
      <c r="G97" s="234" t="s">
        <v>739</v>
      </c>
      <c r="H97" s="323" t="s">
        <v>286</v>
      </c>
      <c r="I97" s="233"/>
      <c r="J97" s="233"/>
      <c r="K97" s="233"/>
    </row>
    <row r="98" spans="1:11" s="26" customFormat="1" ht="58.5">
      <c r="A98" s="131">
        <v>94</v>
      </c>
      <c r="B98" s="246" t="s">
        <v>757</v>
      </c>
      <c r="C98" s="246" t="s">
        <v>756</v>
      </c>
      <c r="D98" s="246" t="s">
        <v>753</v>
      </c>
      <c r="E98" s="246" t="s">
        <v>754</v>
      </c>
      <c r="F98" s="246" t="s">
        <v>755</v>
      </c>
      <c r="G98" s="254">
        <v>10000</v>
      </c>
      <c r="H98" s="331"/>
      <c r="I98" s="323" t="s">
        <v>286</v>
      </c>
      <c r="J98" s="323" t="s">
        <v>286</v>
      </c>
      <c r="K98" s="332"/>
    </row>
    <row r="99" spans="1:11" s="28" customFormat="1" ht="39">
      <c r="A99" s="180">
        <v>95</v>
      </c>
      <c r="B99" s="246" t="s">
        <v>761</v>
      </c>
      <c r="C99" s="246" t="s">
        <v>758</v>
      </c>
      <c r="D99" s="246" t="s">
        <v>753</v>
      </c>
      <c r="E99" s="246" t="s">
        <v>759</v>
      </c>
      <c r="F99" s="246" t="s">
        <v>760</v>
      </c>
      <c r="G99" s="254">
        <v>10000</v>
      </c>
      <c r="H99" s="328"/>
      <c r="I99" s="170"/>
      <c r="J99" s="323" t="s">
        <v>286</v>
      </c>
      <c r="K99" s="170"/>
    </row>
    <row r="100" spans="1:11" s="29" customFormat="1" ht="78">
      <c r="A100" s="180">
        <v>96</v>
      </c>
      <c r="B100" s="246" t="s">
        <v>764</v>
      </c>
      <c r="C100" s="246" t="s">
        <v>762</v>
      </c>
      <c r="D100" s="246" t="s">
        <v>753</v>
      </c>
      <c r="E100" s="246" t="s">
        <v>754</v>
      </c>
      <c r="F100" s="246" t="s">
        <v>763</v>
      </c>
      <c r="G100" s="254">
        <v>10000</v>
      </c>
      <c r="H100" s="328"/>
      <c r="I100" s="323" t="s">
        <v>286</v>
      </c>
      <c r="J100" s="323" t="s">
        <v>286</v>
      </c>
      <c r="K100" s="323" t="s">
        <v>286</v>
      </c>
    </row>
    <row r="101" spans="1:11" s="26" customFormat="1" ht="409.5">
      <c r="A101" s="131">
        <v>97</v>
      </c>
      <c r="B101" s="246" t="s">
        <v>768</v>
      </c>
      <c r="C101" s="246" t="s">
        <v>765</v>
      </c>
      <c r="D101" s="246" t="s">
        <v>766</v>
      </c>
      <c r="E101" s="246" t="s">
        <v>769</v>
      </c>
      <c r="F101" s="246" t="s">
        <v>767</v>
      </c>
      <c r="G101" s="247">
        <v>3450</v>
      </c>
      <c r="H101" s="328"/>
      <c r="I101" s="170"/>
      <c r="J101" s="323" t="s">
        <v>286</v>
      </c>
      <c r="K101" s="170"/>
    </row>
    <row r="102" spans="1:11" s="27" customFormat="1" ht="156">
      <c r="A102" s="180">
        <v>98</v>
      </c>
      <c r="B102" s="246" t="s">
        <v>773</v>
      </c>
      <c r="C102" s="246" t="s">
        <v>774</v>
      </c>
      <c r="D102" s="246" t="s">
        <v>770</v>
      </c>
      <c r="E102" s="246" t="s">
        <v>771</v>
      </c>
      <c r="F102" s="246" t="s">
        <v>772</v>
      </c>
      <c r="G102" s="247">
        <v>7800</v>
      </c>
      <c r="H102" s="233" t="s">
        <v>85</v>
      </c>
      <c r="I102" s="170"/>
      <c r="J102" s="170"/>
      <c r="K102" s="170"/>
    </row>
    <row r="103" spans="1:11" s="27" customFormat="1" ht="175.5">
      <c r="A103" s="180">
        <v>99</v>
      </c>
      <c r="B103" s="246" t="s">
        <v>780</v>
      </c>
      <c r="C103" s="246" t="s">
        <v>778</v>
      </c>
      <c r="D103" s="246" t="s">
        <v>770</v>
      </c>
      <c r="E103" s="246" t="s">
        <v>779</v>
      </c>
      <c r="F103" s="246" t="s">
        <v>781</v>
      </c>
      <c r="G103" s="247">
        <v>13700</v>
      </c>
      <c r="H103" s="328"/>
      <c r="I103" s="170"/>
      <c r="J103" s="323" t="s">
        <v>286</v>
      </c>
      <c r="K103" s="323" t="s">
        <v>286</v>
      </c>
    </row>
    <row r="104" spans="1:11" s="26" customFormat="1" ht="136.5">
      <c r="A104" s="131">
        <v>100</v>
      </c>
      <c r="B104" s="246" t="s">
        <v>783</v>
      </c>
      <c r="C104" s="246" t="s">
        <v>784</v>
      </c>
      <c r="D104" s="246" t="s">
        <v>782</v>
      </c>
      <c r="E104" s="246" t="s">
        <v>785</v>
      </c>
      <c r="F104" s="246"/>
      <c r="G104" s="254">
        <v>5000</v>
      </c>
      <c r="H104" s="328"/>
      <c r="I104" s="323" t="s">
        <v>286</v>
      </c>
      <c r="J104" s="290"/>
      <c r="K104" s="290"/>
    </row>
    <row r="105" spans="1:11" s="27" customFormat="1" ht="97.5">
      <c r="A105" s="180">
        <v>101</v>
      </c>
      <c r="B105" s="246" t="s">
        <v>787</v>
      </c>
      <c r="C105" s="246" t="s">
        <v>788</v>
      </c>
      <c r="D105" s="246" t="s">
        <v>782</v>
      </c>
      <c r="E105" s="246" t="s">
        <v>786</v>
      </c>
      <c r="F105" s="246"/>
      <c r="G105" s="254">
        <v>197800</v>
      </c>
      <c r="H105" s="323" t="s">
        <v>286</v>
      </c>
      <c r="I105" s="323" t="s">
        <v>286</v>
      </c>
      <c r="J105" s="323" t="s">
        <v>286</v>
      </c>
      <c r="K105" s="323" t="s">
        <v>286</v>
      </c>
    </row>
    <row r="106" spans="1:11" s="26" customFormat="1" ht="97.5">
      <c r="A106" s="180">
        <v>102</v>
      </c>
      <c r="B106" s="246" t="s">
        <v>789</v>
      </c>
      <c r="C106" s="246" t="s">
        <v>790</v>
      </c>
      <c r="D106" s="246" t="s">
        <v>782</v>
      </c>
      <c r="E106" s="246" t="s">
        <v>791</v>
      </c>
      <c r="F106" s="246"/>
      <c r="G106" s="254">
        <v>5000</v>
      </c>
      <c r="H106" s="333"/>
      <c r="I106" s="170"/>
      <c r="J106" s="323" t="s">
        <v>286</v>
      </c>
      <c r="K106" s="290"/>
    </row>
    <row r="107" spans="1:11" s="26" customFormat="1" ht="97.5">
      <c r="A107" s="131">
        <v>103</v>
      </c>
      <c r="B107" s="246" t="s">
        <v>795</v>
      </c>
      <c r="C107" s="246" t="s">
        <v>796</v>
      </c>
      <c r="D107" s="246" t="s">
        <v>782</v>
      </c>
      <c r="E107" s="246" t="s">
        <v>797</v>
      </c>
      <c r="F107" s="246"/>
      <c r="G107" s="254">
        <v>10000</v>
      </c>
      <c r="H107" s="333"/>
      <c r="I107" s="170"/>
      <c r="J107" s="290"/>
      <c r="K107" s="323" t="s">
        <v>286</v>
      </c>
    </row>
    <row r="108" spans="1:11" s="26" customFormat="1" ht="156">
      <c r="A108" s="180">
        <v>104</v>
      </c>
      <c r="B108" s="246" t="s">
        <v>798</v>
      </c>
      <c r="C108" s="246" t="s">
        <v>799</v>
      </c>
      <c r="D108" s="246" t="s">
        <v>782</v>
      </c>
      <c r="E108" s="246" t="s">
        <v>800</v>
      </c>
      <c r="F108" s="246"/>
      <c r="G108" s="254">
        <v>30000</v>
      </c>
      <c r="H108" s="323" t="s">
        <v>286</v>
      </c>
      <c r="I108" s="170"/>
      <c r="J108" s="290"/>
      <c r="K108" s="290"/>
    </row>
    <row r="109" spans="1:11" s="26" customFormat="1" ht="156">
      <c r="A109" s="180">
        <v>105</v>
      </c>
      <c r="B109" s="246" t="s">
        <v>801</v>
      </c>
      <c r="C109" s="246" t="s">
        <v>802</v>
      </c>
      <c r="D109" s="246" t="s">
        <v>782</v>
      </c>
      <c r="E109" s="246" t="s">
        <v>803</v>
      </c>
      <c r="F109" s="246"/>
      <c r="G109" s="254">
        <v>10000</v>
      </c>
      <c r="H109" s="323" t="s">
        <v>286</v>
      </c>
      <c r="I109" s="323" t="s">
        <v>286</v>
      </c>
      <c r="J109" s="290"/>
      <c r="K109" s="290"/>
    </row>
    <row r="110" spans="1:11" s="26" customFormat="1" ht="97.5">
      <c r="A110" s="131">
        <v>106</v>
      </c>
      <c r="B110" s="246" t="s">
        <v>808</v>
      </c>
      <c r="C110" s="246" t="s">
        <v>804</v>
      </c>
      <c r="D110" s="246" t="s">
        <v>805</v>
      </c>
      <c r="E110" s="246" t="s">
        <v>806</v>
      </c>
      <c r="F110" s="246" t="s">
        <v>807</v>
      </c>
      <c r="G110" s="247">
        <v>15000</v>
      </c>
      <c r="H110" s="333"/>
      <c r="I110" s="323" t="s">
        <v>286</v>
      </c>
      <c r="J110" s="290"/>
      <c r="K110" s="290"/>
    </row>
    <row r="111" spans="1:11" s="26" customFormat="1" ht="58.5">
      <c r="A111" s="180">
        <v>107</v>
      </c>
      <c r="B111" s="246" t="s">
        <v>813</v>
      </c>
      <c r="C111" s="246" t="s">
        <v>809</v>
      </c>
      <c r="D111" s="246" t="s">
        <v>810</v>
      </c>
      <c r="E111" s="246" t="s">
        <v>811</v>
      </c>
      <c r="F111" s="246" t="s">
        <v>812</v>
      </c>
      <c r="G111" s="247">
        <v>24230</v>
      </c>
      <c r="H111" s="333"/>
      <c r="I111" s="323" t="s">
        <v>286</v>
      </c>
      <c r="J111" s="290"/>
      <c r="K111" s="290"/>
    </row>
    <row r="112" spans="1:11" s="26" customFormat="1" ht="58.5">
      <c r="A112" s="180">
        <v>108</v>
      </c>
      <c r="B112" s="246" t="s">
        <v>818</v>
      </c>
      <c r="C112" s="246" t="s">
        <v>814</v>
      </c>
      <c r="D112" s="246" t="s">
        <v>815</v>
      </c>
      <c r="E112" s="246" t="s">
        <v>816</v>
      </c>
      <c r="F112" s="246" t="s">
        <v>817</v>
      </c>
      <c r="G112" s="247">
        <v>18000</v>
      </c>
      <c r="H112" s="328"/>
      <c r="I112" s="323" t="s">
        <v>286</v>
      </c>
      <c r="J112" s="170"/>
      <c r="K112" s="170"/>
    </row>
    <row r="113" spans="1:11" s="26" customFormat="1" ht="78">
      <c r="A113" s="131">
        <v>109</v>
      </c>
      <c r="B113" s="246" t="s">
        <v>823</v>
      </c>
      <c r="C113" s="246" t="s">
        <v>819</v>
      </c>
      <c r="D113" s="246" t="s">
        <v>820</v>
      </c>
      <c r="E113" s="246" t="s">
        <v>821</v>
      </c>
      <c r="F113" s="246" t="s">
        <v>822</v>
      </c>
      <c r="G113" s="247">
        <v>4000</v>
      </c>
      <c r="H113" s="333"/>
      <c r="I113" s="288"/>
      <c r="J113" s="323" t="s">
        <v>286</v>
      </c>
      <c r="K113" s="288"/>
    </row>
    <row r="114" spans="1:11" s="26" customFormat="1" ht="78">
      <c r="A114" s="180">
        <v>110</v>
      </c>
      <c r="B114" s="246" t="s">
        <v>825</v>
      </c>
      <c r="C114" s="246" t="s">
        <v>819</v>
      </c>
      <c r="D114" s="246" t="s">
        <v>824</v>
      </c>
      <c r="E114" s="246" t="s">
        <v>821</v>
      </c>
      <c r="F114" s="246" t="s">
        <v>822</v>
      </c>
      <c r="G114" s="247">
        <v>14500</v>
      </c>
      <c r="H114" s="333"/>
      <c r="I114" s="323" t="s">
        <v>286</v>
      </c>
      <c r="J114" s="288"/>
      <c r="K114" s="288"/>
    </row>
    <row r="115" spans="1:11" s="26" customFormat="1" ht="78">
      <c r="A115" s="180">
        <v>111</v>
      </c>
      <c r="B115" s="246" t="s">
        <v>829</v>
      </c>
      <c r="C115" s="246" t="s">
        <v>826</v>
      </c>
      <c r="D115" s="246" t="s">
        <v>827</v>
      </c>
      <c r="E115" s="246" t="s">
        <v>821</v>
      </c>
      <c r="F115" s="246" t="s">
        <v>828</v>
      </c>
      <c r="G115" s="247">
        <v>50000</v>
      </c>
      <c r="H115" s="333"/>
      <c r="I115" s="170"/>
      <c r="J115" s="323" t="s">
        <v>286</v>
      </c>
      <c r="K115" s="323" t="s">
        <v>286</v>
      </c>
    </row>
    <row r="116" spans="1:11" s="26" customFormat="1" ht="58.5">
      <c r="A116" s="131">
        <v>112</v>
      </c>
      <c r="B116" s="246" t="s">
        <v>839</v>
      </c>
      <c r="C116" s="246" t="s">
        <v>835</v>
      </c>
      <c r="D116" s="246" t="s">
        <v>836</v>
      </c>
      <c r="E116" s="246" t="s">
        <v>837</v>
      </c>
      <c r="F116" s="246" t="s">
        <v>838</v>
      </c>
      <c r="G116" s="247">
        <v>20000</v>
      </c>
      <c r="H116" s="323" t="s">
        <v>286</v>
      </c>
      <c r="I116" s="288"/>
      <c r="J116" s="170"/>
      <c r="K116" s="288"/>
    </row>
    <row r="117" spans="1:11" s="26" customFormat="1" ht="156">
      <c r="A117" s="180">
        <v>113</v>
      </c>
      <c r="B117" s="246" t="s">
        <v>845</v>
      </c>
      <c r="C117" s="246" t="s">
        <v>840</v>
      </c>
      <c r="D117" s="246" t="s">
        <v>841</v>
      </c>
      <c r="E117" s="246" t="s">
        <v>846</v>
      </c>
      <c r="F117" s="246" t="s">
        <v>842</v>
      </c>
      <c r="G117" s="254">
        <v>2500</v>
      </c>
      <c r="H117" s="323" t="s">
        <v>286</v>
      </c>
      <c r="I117" s="323" t="s">
        <v>286</v>
      </c>
      <c r="J117" s="323" t="s">
        <v>286</v>
      </c>
      <c r="K117" s="323" t="s">
        <v>286</v>
      </c>
    </row>
    <row r="118" spans="1:11" s="26" customFormat="1" ht="39">
      <c r="A118" s="180">
        <v>114</v>
      </c>
      <c r="B118" s="251" t="s">
        <v>851</v>
      </c>
      <c r="C118" s="246" t="s">
        <v>847</v>
      </c>
      <c r="D118" s="251" t="s">
        <v>848</v>
      </c>
      <c r="E118" s="246" t="s">
        <v>849</v>
      </c>
      <c r="F118" s="251" t="s">
        <v>850</v>
      </c>
      <c r="G118" s="247">
        <v>35000</v>
      </c>
      <c r="H118" s="333"/>
      <c r="I118" s="288"/>
      <c r="J118" s="288"/>
      <c r="K118" s="323" t="s">
        <v>286</v>
      </c>
    </row>
    <row r="119" spans="1:11" s="26" customFormat="1" ht="39">
      <c r="A119" s="131">
        <v>115</v>
      </c>
      <c r="B119" s="246" t="s">
        <v>857</v>
      </c>
      <c r="C119" s="246" t="s">
        <v>852</v>
      </c>
      <c r="D119" s="246" t="s">
        <v>855</v>
      </c>
      <c r="E119" s="246" t="s">
        <v>856</v>
      </c>
      <c r="F119" s="246" t="s">
        <v>853</v>
      </c>
      <c r="G119" s="244" t="s">
        <v>854</v>
      </c>
      <c r="H119" s="328"/>
      <c r="I119" s="323" t="s">
        <v>286</v>
      </c>
      <c r="J119" s="170"/>
      <c r="K119" s="170"/>
    </row>
    <row r="120" spans="1:11" s="26" customFormat="1" ht="39">
      <c r="A120" s="180">
        <v>116</v>
      </c>
      <c r="B120" s="246" t="s">
        <v>858</v>
      </c>
      <c r="C120" s="246" t="s">
        <v>852</v>
      </c>
      <c r="D120" s="246" t="s">
        <v>855</v>
      </c>
      <c r="E120" s="246" t="s">
        <v>856</v>
      </c>
      <c r="F120" s="246" t="s">
        <v>853</v>
      </c>
      <c r="G120" s="244" t="s">
        <v>854</v>
      </c>
      <c r="H120" s="333"/>
      <c r="I120" s="170"/>
      <c r="J120" s="323" t="s">
        <v>286</v>
      </c>
      <c r="K120" s="288"/>
    </row>
    <row r="121" spans="1:11" s="26" customFormat="1" ht="39">
      <c r="A121" s="180">
        <v>117</v>
      </c>
      <c r="B121" s="246" t="s">
        <v>859</v>
      </c>
      <c r="C121" s="246" t="s">
        <v>852</v>
      </c>
      <c r="D121" s="246" t="s">
        <v>855</v>
      </c>
      <c r="E121" s="246" t="s">
        <v>856</v>
      </c>
      <c r="F121" s="246" t="s">
        <v>853</v>
      </c>
      <c r="G121" s="244" t="s">
        <v>854</v>
      </c>
      <c r="H121" s="328"/>
      <c r="I121" s="288"/>
      <c r="J121" s="288"/>
      <c r="K121" s="323" t="s">
        <v>286</v>
      </c>
    </row>
    <row r="122" spans="1:11" s="29" customFormat="1" ht="39">
      <c r="A122" s="131">
        <v>118</v>
      </c>
      <c r="B122" s="245" t="s">
        <v>860</v>
      </c>
      <c r="C122" s="245" t="s">
        <v>852</v>
      </c>
      <c r="D122" s="246" t="s">
        <v>855</v>
      </c>
      <c r="E122" s="246" t="s">
        <v>856</v>
      </c>
      <c r="F122" s="245" t="s">
        <v>853</v>
      </c>
      <c r="G122" s="233" t="s">
        <v>854</v>
      </c>
      <c r="H122" s="328"/>
      <c r="I122" s="290"/>
      <c r="J122" s="290"/>
      <c r="K122" s="323" t="s">
        <v>286</v>
      </c>
    </row>
    <row r="123" spans="1:11" s="29" customFormat="1" ht="117">
      <c r="A123" s="180">
        <v>119</v>
      </c>
      <c r="B123" s="246" t="s">
        <v>861</v>
      </c>
      <c r="C123" s="246" t="s">
        <v>862</v>
      </c>
      <c r="D123" s="246" t="s">
        <v>863</v>
      </c>
      <c r="E123" s="246" t="s">
        <v>864</v>
      </c>
      <c r="F123" s="246" t="s">
        <v>865</v>
      </c>
      <c r="G123" s="247">
        <v>20000</v>
      </c>
      <c r="H123" s="170"/>
      <c r="I123" s="323" t="s">
        <v>286</v>
      </c>
      <c r="J123" s="290"/>
      <c r="K123" s="290"/>
    </row>
    <row r="124" spans="1:11" s="26" customFormat="1" ht="39">
      <c r="A124" s="180">
        <v>120</v>
      </c>
      <c r="B124" s="245" t="s">
        <v>897</v>
      </c>
      <c r="C124" s="245" t="s">
        <v>892</v>
      </c>
      <c r="D124" s="245" t="s">
        <v>888</v>
      </c>
      <c r="E124" s="245" t="s">
        <v>893</v>
      </c>
      <c r="F124" s="245" t="s">
        <v>894</v>
      </c>
      <c r="G124" s="233">
        <v>0</v>
      </c>
      <c r="H124" s="323" t="s">
        <v>286</v>
      </c>
      <c r="I124" s="334"/>
      <c r="J124" s="334"/>
      <c r="K124" s="334"/>
    </row>
    <row r="125" spans="1:11" s="27" customFormat="1">
      <c r="A125" s="131">
        <v>121</v>
      </c>
      <c r="B125" s="246" t="s">
        <v>898</v>
      </c>
      <c r="C125" s="246" t="s">
        <v>895</v>
      </c>
      <c r="D125" s="246" t="s">
        <v>888</v>
      </c>
      <c r="E125" s="246" t="s">
        <v>893</v>
      </c>
      <c r="F125" s="246" t="s">
        <v>896</v>
      </c>
      <c r="G125" s="244">
        <v>0</v>
      </c>
      <c r="H125" s="323" t="s">
        <v>286</v>
      </c>
      <c r="I125" s="323" t="s">
        <v>286</v>
      </c>
      <c r="J125" s="323" t="s">
        <v>286</v>
      </c>
      <c r="K125" s="323" t="s">
        <v>286</v>
      </c>
    </row>
    <row r="126" spans="1:11" s="27" customFormat="1" ht="39">
      <c r="A126" s="180">
        <v>122</v>
      </c>
      <c r="B126" s="245" t="s">
        <v>914</v>
      </c>
      <c r="C126" s="245" t="s">
        <v>913</v>
      </c>
      <c r="D126" s="245" t="s">
        <v>899</v>
      </c>
      <c r="E126" s="245" t="s">
        <v>893</v>
      </c>
      <c r="F126" s="245" t="s">
        <v>900</v>
      </c>
      <c r="G126" s="233">
        <v>0</v>
      </c>
      <c r="H126" s="323" t="s">
        <v>286</v>
      </c>
      <c r="I126" s="323" t="s">
        <v>286</v>
      </c>
      <c r="J126" s="323" t="s">
        <v>286</v>
      </c>
      <c r="K126" s="323" t="s">
        <v>286</v>
      </c>
    </row>
    <row r="127" spans="1:11" s="27" customFormat="1" ht="39">
      <c r="A127" s="180">
        <v>123</v>
      </c>
      <c r="B127" s="245" t="s">
        <v>915</v>
      </c>
      <c r="C127" s="245" t="s">
        <v>901</v>
      </c>
      <c r="D127" s="245" t="s">
        <v>899</v>
      </c>
      <c r="E127" s="245" t="s">
        <v>902</v>
      </c>
      <c r="F127" s="245" t="s">
        <v>903</v>
      </c>
      <c r="G127" s="233" t="s">
        <v>904</v>
      </c>
      <c r="H127" s="323" t="s">
        <v>286</v>
      </c>
      <c r="I127" s="323" t="s">
        <v>286</v>
      </c>
      <c r="J127" s="323" t="s">
        <v>286</v>
      </c>
      <c r="K127" s="323" t="s">
        <v>286</v>
      </c>
    </row>
    <row r="128" spans="1:11" s="27" customFormat="1" ht="39">
      <c r="A128" s="131">
        <v>124</v>
      </c>
      <c r="B128" s="245" t="s">
        <v>916</v>
      </c>
      <c r="C128" s="245" t="s">
        <v>905</v>
      </c>
      <c r="D128" s="245" t="s">
        <v>899</v>
      </c>
      <c r="E128" s="245" t="s">
        <v>906</v>
      </c>
      <c r="F128" s="245" t="s">
        <v>907</v>
      </c>
      <c r="G128" s="233" t="s">
        <v>904</v>
      </c>
      <c r="H128" s="323" t="s">
        <v>286</v>
      </c>
      <c r="I128" s="323" t="s">
        <v>286</v>
      </c>
      <c r="J128" s="323" t="s">
        <v>286</v>
      </c>
      <c r="K128" s="323" t="s">
        <v>286</v>
      </c>
    </row>
    <row r="129" spans="1:11" s="26" customFormat="1" ht="39">
      <c r="A129" s="180">
        <v>125</v>
      </c>
      <c r="B129" s="245" t="s">
        <v>917</v>
      </c>
      <c r="C129" s="245" t="s">
        <v>908</v>
      </c>
      <c r="D129" s="245" t="s">
        <v>899</v>
      </c>
      <c r="E129" s="245" t="s">
        <v>909</v>
      </c>
      <c r="F129" s="245" t="s">
        <v>907</v>
      </c>
      <c r="G129" s="233" t="s">
        <v>904</v>
      </c>
      <c r="H129" s="323" t="s">
        <v>286</v>
      </c>
      <c r="I129" s="323" t="s">
        <v>286</v>
      </c>
      <c r="J129" s="323" t="s">
        <v>286</v>
      </c>
      <c r="K129" s="323" t="s">
        <v>286</v>
      </c>
    </row>
    <row r="130" spans="1:11" s="26" customFormat="1" ht="39">
      <c r="A130" s="180">
        <v>126</v>
      </c>
      <c r="B130" s="245" t="s">
        <v>918</v>
      </c>
      <c r="C130" s="245" t="s">
        <v>910</v>
      </c>
      <c r="D130" s="245" t="s">
        <v>899</v>
      </c>
      <c r="E130" s="245" t="s">
        <v>906</v>
      </c>
      <c r="F130" s="245" t="s">
        <v>907</v>
      </c>
      <c r="G130" s="233" t="s">
        <v>904</v>
      </c>
      <c r="H130" s="323" t="s">
        <v>286</v>
      </c>
      <c r="I130" s="323" t="s">
        <v>286</v>
      </c>
      <c r="J130" s="323" t="s">
        <v>286</v>
      </c>
      <c r="K130" s="323" t="s">
        <v>286</v>
      </c>
    </row>
    <row r="131" spans="1:11" s="26" customFormat="1" ht="39">
      <c r="A131" s="131">
        <v>127</v>
      </c>
      <c r="B131" s="246" t="s">
        <v>919</v>
      </c>
      <c r="C131" s="246" t="s">
        <v>911</v>
      </c>
      <c r="D131" s="246" t="s">
        <v>899</v>
      </c>
      <c r="E131" s="246" t="s">
        <v>912</v>
      </c>
      <c r="F131" s="246" t="s">
        <v>907</v>
      </c>
      <c r="G131" s="244" t="s">
        <v>904</v>
      </c>
      <c r="H131" s="323" t="s">
        <v>286</v>
      </c>
      <c r="I131" s="323" t="s">
        <v>286</v>
      </c>
      <c r="J131" s="323" t="s">
        <v>286</v>
      </c>
      <c r="K131" s="323" t="s">
        <v>286</v>
      </c>
    </row>
    <row r="132" spans="1:11" s="27" customFormat="1" ht="39">
      <c r="A132" s="180">
        <v>128</v>
      </c>
      <c r="B132" s="245" t="s">
        <v>931</v>
      </c>
      <c r="C132" s="245" t="s">
        <v>920</v>
      </c>
      <c r="D132" s="245" t="s">
        <v>899</v>
      </c>
      <c r="E132" s="245" t="s">
        <v>921</v>
      </c>
      <c r="F132" s="245" t="s">
        <v>907</v>
      </c>
      <c r="G132" s="233" t="s">
        <v>904</v>
      </c>
      <c r="H132" s="323" t="s">
        <v>286</v>
      </c>
      <c r="I132" s="323" t="s">
        <v>286</v>
      </c>
      <c r="J132" s="323" t="s">
        <v>286</v>
      </c>
      <c r="K132" s="323" t="s">
        <v>286</v>
      </c>
    </row>
    <row r="133" spans="1:11" s="27" customFormat="1" ht="39">
      <c r="A133" s="180">
        <v>129</v>
      </c>
      <c r="B133" s="245" t="s">
        <v>932</v>
      </c>
      <c r="C133" s="245" t="s">
        <v>922</v>
      </c>
      <c r="D133" s="245" t="s">
        <v>899</v>
      </c>
      <c r="E133" s="245" t="s">
        <v>923</v>
      </c>
      <c r="F133" s="245" t="s">
        <v>924</v>
      </c>
      <c r="G133" s="233" t="s">
        <v>904</v>
      </c>
      <c r="H133" s="323" t="s">
        <v>286</v>
      </c>
      <c r="I133" s="323" t="s">
        <v>286</v>
      </c>
      <c r="J133" s="323" t="s">
        <v>286</v>
      </c>
      <c r="K133" s="323" t="s">
        <v>286</v>
      </c>
    </row>
    <row r="134" spans="1:11" s="27" customFormat="1" ht="39">
      <c r="A134" s="131">
        <v>130</v>
      </c>
      <c r="B134" s="245" t="s">
        <v>933</v>
      </c>
      <c r="C134" s="245" t="s">
        <v>913</v>
      </c>
      <c r="D134" s="245" t="s">
        <v>899</v>
      </c>
      <c r="E134" s="245" t="s">
        <v>925</v>
      </c>
      <c r="F134" s="245" t="s">
        <v>890</v>
      </c>
      <c r="G134" s="233" t="s">
        <v>904</v>
      </c>
      <c r="H134" s="323" t="s">
        <v>286</v>
      </c>
      <c r="I134" s="323" t="s">
        <v>286</v>
      </c>
      <c r="J134" s="323" t="s">
        <v>286</v>
      </c>
      <c r="K134" s="323" t="s">
        <v>286</v>
      </c>
    </row>
    <row r="135" spans="1:11" s="26" customFormat="1" ht="78">
      <c r="A135" s="180">
        <v>131</v>
      </c>
      <c r="B135" s="246" t="s">
        <v>934</v>
      </c>
      <c r="C135" s="246" t="s">
        <v>926</v>
      </c>
      <c r="D135" s="246" t="s">
        <v>927</v>
      </c>
      <c r="E135" s="246" t="s">
        <v>928</v>
      </c>
      <c r="F135" s="246" t="s">
        <v>929</v>
      </c>
      <c r="G135" s="244" t="s">
        <v>930</v>
      </c>
      <c r="H135" s="323" t="s">
        <v>286</v>
      </c>
      <c r="I135" s="323" t="s">
        <v>286</v>
      </c>
      <c r="J135" s="323" t="s">
        <v>286</v>
      </c>
      <c r="K135" s="323" t="s">
        <v>286</v>
      </c>
    </row>
    <row r="136" spans="1:11" s="26" customFormat="1" ht="195">
      <c r="A136" s="180">
        <v>132</v>
      </c>
      <c r="B136" s="246" t="s">
        <v>939</v>
      </c>
      <c r="C136" s="246" t="s">
        <v>935</v>
      </c>
      <c r="D136" s="246" t="s">
        <v>936</v>
      </c>
      <c r="E136" s="246" t="s">
        <v>937</v>
      </c>
      <c r="F136" s="246" t="s">
        <v>938</v>
      </c>
      <c r="G136" s="244">
        <v>0</v>
      </c>
      <c r="H136" s="244"/>
      <c r="I136" s="323" t="s">
        <v>286</v>
      </c>
      <c r="J136" s="328"/>
      <c r="K136" s="170"/>
    </row>
    <row r="137" spans="1:11" s="26" customFormat="1" ht="156">
      <c r="A137" s="131">
        <v>133</v>
      </c>
      <c r="B137" s="245" t="s">
        <v>950</v>
      </c>
      <c r="C137" s="245" t="s">
        <v>940</v>
      </c>
      <c r="D137" s="245" t="s">
        <v>936</v>
      </c>
      <c r="E137" s="245" t="s">
        <v>941</v>
      </c>
      <c r="F137" s="245" t="s">
        <v>942</v>
      </c>
      <c r="G137" s="233">
        <v>0</v>
      </c>
      <c r="H137" s="233"/>
      <c r="I137" s="323" t="s">
        <v>286</v>
      </c>
      <c r="J137" s="250"/>
      <c r="K137" s="244"/>
    </row>
    <row r="138" spans="1:11" s="29" customFormat="1" ht="292.5">
      <c r="A138" s="180">
        <v>134</v>
      </c>
      <c r="B138" s="245" t="s">
        <v>951</v>
      </c>
      <c r="C138" s="245" t="s">
        <v>943</v>
      </c>
      <c r="D138" s="245" t="s">
        <v>936</v>
      </c>
      <c r="E138" s="245" t="s">
        <v>944</v>
      </c>
      <c r="F138" s="245" t="s">
        <v>952</v>
      </c>
      <c r="G138" s="233">
        <v>0</v>
      </c>
      <c r="H138" s="233"/>
      <c r="I138" s="323" t="s">
        <v>286</v>
      </c>
      <c r="J138" s="323" t="s">
        <v>286</v>
      </c>
      <c r="K138" s="323" t="s">
        <v>286</v>
      </c>
    </row>
    <row r="139" spans="1:11" s="28" customFormat="1" ht="253.5">
      <c r="A139" s="180">
        <v>135</v>
      </c>
      <c r="B139" s="255" t="s">
        <v>1239</v>
      </c>
      <c r="C139" s="245" t="s">
        <v>946</v>
      </c>
      <c r="D139" s="245" t="s">
        <v>936</v>
      </c>
      <c r="E139" s="245" t="s">
        <v>945</v>
      </c>
      <c r="F139" s="245" t="s">
        <v>947</v>
      </c>
      <c r="G139" s="233">
        <v>0</v>
      </c>
      <c r="H139" s="233"/>
      <c r="I139" s="323" t="s">
        <v>286</v>
      </c>
      <c r="J139" s="323" t="s">
        <v>286</v>
      </c>
      <c r="K139" s="323" t="s">
        <v>286</v>
      </c>
    </row>
    <row r="140" spans="1:11" s="27" customFormat="1" ht="175.5">
      <c r="A140" s="131">
        <v>136</v>
      </c>
      <c r="B140" s="246" t="s">
        <v>953</v>
      </c>
      <c r="C140" s="246" t="s">
        <v>954</v>
      </c>
      <c r="D140" s="246" t="s">
        <v>948</v>
      </c>
      <c r="E140" s="246" t="s">
        <v>949</v>
      </c>
      <c r="F140" s="246" t="s">
        <v>955</v>
      </c>
      <c r="G140" s="248">
        <v>28970</v>
      </c>
      <c r="H140" s="233"/>
      <c r="I140" s="233"/>
      <c r="J140" s="328"/>
      <c r="K140" s="323" t="s">
        <v>286</v>
      </c>
    </row>
    <row r="141" spans="1:11" s="27" customFormat="1" ht="195">
      <c r="A141" s="180">
        <v>137</v>
      </c>
      <c r="B141" s="246" t="s">
        <v>962</v>
      </c>
      <c r="C141" s="246" t="s">
        <v>960</v>
      </c>
      <c r="D141" s="246" t="s">
        <v>961</v>
      </c>
      <c r="E141" s="246" t="s">
        <v>6</v>
      </c>
      <c r="F141" s="246" t="s">
        <v>963</v>
      </c>
      <c r="G141" s="256"/>
      <c r="H141" s="323" t="s">
        <v>286</v>
      </c>
      <c r="I141" s="323" t="s">
        <v>286</v>
      </c>
      <c r="J141" s="323" t="s">
        <v>286</v>
      </c>
      <c r="K141" s="323" t="s">
        <v>286</v>
      </c>
    </row>
    <row r="142" spans="1:11" s="27" customFormat="1" ht="156">
      <c r="A142" s="180">
        <v>138</v>
      </c>
      <c r="B142" s="246" t="s">
        <v>959</v>
      </c>
      <c r="C142" s="246" t="s">
        <v>956</v>
      </c>
      <c r="D142" s="246" t="s">
        <v>964</v>
      </c>
      <c r="E142" s="246" t="s">
        <v>958</v>
      </c>
      <c r="F142" s="246"/>
      <c r="G142" s="233"/>
      <c r="H142" s="323" t="s">
        <v>286</v>
      </c>
      <c r="I142" s="323" t="s">
        <v>286</v>
      </c>
      <c r="J142" s="323" t="s">
        <v>286</v>
      </c>
      <c r="K142" s="323" t="s">
        <v>286</v>
      </c>
    </row>
    <row r="143" spans="1:11" s="28" customFormat="1" ht="195">
      <c r="A143" s="131">
        <v>139</v>
      </c>
      <c r="B143" s="246" t="s">
        <v>962</v>
      </c>
      <c r="C143" s="246" t="s">
        <v>960</v>
      </c>
      <c r="D143" s="246" t="s">
        <v>964</v>
      </c>
      <c r="E143" s="246" t="s">
        <v>6</v>
      </c>
      <c r="F143" s="246" t="s">
        <v>965</v>
      </c>
      <c r="G143" s="249"/>
      <c r="H143" s="323" t="s">
        <v>286</v>
      </c>
      <c r="I143" s="323" t="s">
        <v>286</v>
      </c>
      <c r="J143" s="323" t="s">
        <v>286</v>
      </c>
      <c r="K143" s="323" t="s">
        <v>286</v>
      </c>
    </row>
    <row r="144" spans="1:11" s="28" customFormat="1" ht="97.5">
      <c r="A144" s="180">
        <v>140</v>
      </c>
      <c r="B144" s="245" t="s">
        <v>968</v>
      </c>
      <c r="C144" s="245" t="s">
        <v>966</v>
      </c>
      <c r="D144" s="245"/>
      <c r="E144" s="246" t="s">
        <v>967</v>
      </c>
      <c r="F144" s="246" t="s">
        <v>969</v>
      </c>
      <c r="G144" s="249"/>
      <c r="H144" s="323" t="s">
        <v>286</v>
      </c>
      <c r="I144" s="323" t="s">
        <v>286</v>
      </c>
      <c r="J144" s="323" t="s">
        <v>286</v>
      </c>
      <c r="K144" s="323" t="s">
        <v>286</v>
      </c>
    </row>
    <row r="145" spans="1:11" s="28" customFormat="1" ht="58.5">
      <c r="A145" s="180">
        <v>141</v>
      </c>
      <c r="B145" s="245" t="s">
        <v>507</v>
      </c>
      <c r="C145" s="245"/>
      <c r="D145" s="265" t="s">
        <v>981</v>
      </c>
      <c r="E145" s="245">
        <v>50</v>
      </c>
      <c r="F145" s="245" t="s">
        <v>982</v>
      </c>
      <c r="G145" s="249">
        <v>0</v>
      </c>
      <c r="H145" s="323" t="s">
        <v>286</v>
      </c>
      <c r="I145" s="323" t="s">
        <v>286</v>
      </c>
      <c r="J145" s="288"/>
      <c r="K145" s="288"/>
    </row>
    <row r="146" spans="1:11" s="28" customFormat="1" ht="58.5">
      <c r="A146" s="131">
        <v>142</v>
      </c>
      <c r="B146" s="246" t="s">
        <v>983</v>
      </c>
      <c r="C146" s="246"/>
      <c r="D146" s="266" t="s">
        <v>981</v>
      </c>
      <c r="E146" s="246">
        <v>51</v>
      </c>
      <c r="F146" s="246" t="s">
        <v>984</v>
      </c>
      <c r="G146" s="249">
        <v>0</v>
      </c>
      <c r="H146" s="328"/>
      <c r="I146" s="170"/>
      <c r="J146" s="170"/>
      <c r="K146" s="323" t="s">
        <v>286</v>
      </c>
    </row>
    <row r="147" spans="1:11" s="28" customFormat="1" ht="97.5">
      <c r="A147" s="180">
        <v>143</v>
      </c>
      <c r="B147" s="246" t="s">
        <v>991</v>
      </c>
      <c r="C147" s="246" t="s">
        <v>987</v>
      </c>
      <c r="D147" s="246" t="s">
        <v>988</v>
      </c>
      <c r="E147" s="246" t="s">
        <v>989</v>
      </c>
      <c r="F147" s="246" t="s">
        <v>990</v>
      </c>
      <c r="G147" s="249">
        <v>0</v>
      </c>
      <c r="H147" s="323" t="s">
        <v>286</v>
      </c>
      <c r="I147" s="323" t="s">
        <v>286</v>
      </c>
      <c r="J147" s="323" t="s">
        <v>286</v>
      </c>
      <c r="K147" s="323" t="s">
        <v>286</v>
      </c>
    </row>
    <row r="148" spans="1:11" s="28" customFormat="1" ht="78">
      <c r="A148" s="180">
        <v>144</v>
      </c>
      <c r="B148" s="246" t="s">
        <v>993</v>
      </c>
      <c r="C148" s="246" t="s">
        <v>995</v>
      </c>
      <c r="D148" s="246" t="s">
        <v>988</v>
      </c>
      <c r="E148" s="246" t="s">
        <v>992</v>
      </c>
      <c r="F148" s="246" t="s">
        <v>994</v>
      </c>
      <c r="G148" s="249">
        <v>0</v>
      </c>
      <c r="H148" s="323" t="s">
        <v>286</v>
      </c>
      <c r="I148" s="323" t="s">
        <v>286</v>
      </c>
      <c r="J148" s="323" t="s">
        <v>286</v>
      </c>
      <c r="K148" s="323" t="s">
        <v>286</v>
      </c>
    </row>
    <row r="149" spans="1:11" s="28" customFormat="1" ht="97.5">
      <c r="A149" s="131">
        <v>145</v>
      </c>
      <c r="B149" s="245" t="s">
        <v>999</v>
      </c>
      <c r="C149" s="245" t="s">
        <v>996</v>
      </c>
      <c r="D149" s="245"/>
      <c r="E149" s="245" t="s">
        <v>997</v>
      </c>
      <c r="F149" s="245" t="s">
        <v>998</v>
      </c>
      <c r="G149" s="249">
        <v>0</v>
      </c>
      <c r="H149" s="323" t="s">
        <v>286</v>
      </c>
      <c r="I149" s="323" t="s">
        <v>286</v>
      </c>
      <c r="J149" s="323" t="s">
        <v>286</v>
      </c>
      <c r="K149" s="323" t="s">
        <v>286</v>
      </c>
    </row>
    <row r="150" spans="1:11" s="26" customFormat="1" ht="78">
      <c r="A150" s="180">
        <v>146</v>
      </c>
      <c r="B150" s="245" t="s">
        <v>1009</v>
      </c>
      <c r="C150" s="245" t="s">
        <v>1010</v>
      </c>
      <c r="D150" s="245" t="s">
        <v>1006</v>
      </c>
      <c r="E150" s="245" t="s">
        <v>1012</v>
      </c>
      <c r="F150" s="245" t="s">
        <v>1011</v>
      </c>
      <c r="G150" s="249">
        <v>0</v>
      </c>
      <c r="H150" s="324"/>
      <c r="I150" s="323" t="s">
        <v>286</v>
      </c>
      <c r="J150" s="323" t="s">
        <v>286</v>
      </c>
      <c r="K150" s="323" t="s">
        <v>286</v>
      </c>
    </row>
    <row r="151" spans="1:11" s="26" customFormat="1" ht="78">
      <c r="A151" s="180">
        <v>147</v>
      </c>
      <c r="B151" s="246" t="s">
        <v>1013</v>
      </c>
      <c r="C151" s="246" t="s">
        <v>1014</v>
      </c>
      <c r="D151" s="246" t="s">
        <v>1006</v>
      </c>
      <c r="E151" s="246" t="s">
        <v>1012</v>
      </c>
      <c r="F151" s="246" t="s">
        <v>1015</v>
      </c>
      <c r="G151" s="250">
        <v>0</v>
      </c>
      <c r="H151" s="328"/>
      <c r="I151" s="170"/>
      <c r="J151" s="323" t="s">
        <v>286</v>
      </c>
      <c r="K151" s="288"/>
    </row>
    <row r="152" spans="1:11" s="27" customFormat="1" ht="117">
      <c r="A152" s="131">
        <v>148</v>
      </c>
      <c r="B152" s="246" t="s">
        <v>1028</v>
      </c>
      <c r="C152" s="246" t="s">
        <v>1032</v>
      </c>
      <c r="D152" s="246" t="s">
        <v>1029</v>
      </c>
      <c r="E152" s="246" t="s">
        <v>1030</v>
      </c>
      <c r="F152" s="246" t="s">
        <v>1031</v>
      </c>
      <c r="G152" s="247">
        <v>15600</v>
      </c>
      <c r="H152" s="328"/>
      <c r="I152" s="170"/>
      <c r="J152" s="170"/>
      <c r="K152" s="323" t="s">
        <v>286</v>
      </c>
    </row>
    <row r="153" spans="1:11" s="27" customFormat="1" ht="97.5">
      <c r="A153" s="180">
        <v>149</v>
      </c>
      <c r="B153" s="246" t="s">
        <v>1036</v>
      </c>
      <c r="C153" s="246" t="s">
        <v>1033</v>
      </c>
      <c r="D153" s="246" t="s">
        <v>1035</v>
      </c>
      <c r="E153" s="246" t="s">
        <v>707</v>
      </c>
      <c r="F153" s="246" t="s">
        <v>1034</v>
      </c>
      <c r="G153" s="254">
        <v>10000</v>
      </c>
      <c r="H153" s="333"/>
      <c r="I153" s="170"/>
      <c r="J153" s="323" t="s">
        <v>286</v>
      </c>
      <c r="K153" s="288"/>
    </row>
    <row r="154" spans="1:11" s="28" customFormat="1" ht="58.5">
      <c r="A154" s="180">
        <v>150</v>
      </c>
      <c r="B154" s="246" t="s">
        <v>1039</v>
      </c>
      <c r="C154" s="246" t="s">
        <v>1037</v>
      </c>
      <c r="D154" s="246" t="s">
        <v>1040</v>
      </c>
      <c r="E154" s="246" t="s">
        <v>1041</v>
      </c>
      <c r="F154" s="246" t="s">
        <v>1038</v>
      </c>
      <c r="G154" s="244">
        <v>0</v>
      </c>
      <c r="H154" s="333"/>
      <c r="I154" s="323" t="s">
        <v>286</v>
      </c>
      <c r="J154" s="323" t="s">
        <v>286</v>
      </c>
      <c r="K154" s="170"/>
    </row>
    <row r="155" spans="1:11" s="28" customFormat="1" ht="78">
      <c r="A155" s="131">
        <v>151</v>
      </c>
      <c r="B155" s="246" t="s">
        <v>1045</v>
      </c>
      <c r="C155" s="246" t="s">
        <v>1042</v>
      </c>
      <c r="D155" s="246" t="s">
        <v>1040</v>
      </c>
      <c r="E155" s="246" t="s">
        <v>1044</v>
      </c>
      <c r="F155" s="246" t="s">
        <v>1043</v>
      </c>
      <c r="G155" s="247">
        <v>20000</v>
      </c>
      <c r="H155" s="326"/>
      <c r="I155" s="323" t="s">
        <v>286</v>
      </c>
      <c r="J155" s="158"/>
      <c r="K155" s="158"/>
    </row>
    <row r="156" spans="1:11" s="29" customFormat="1" ht="253.5">
      <c r="A156" s="180">
        <v>152</v>
      </c>
      <c r="B156" s="246" t="s">
        <v>1054</v>
      </c>
      <c r="C156" s="246" t="s">
        <v>1057</v>
      </c>
      <c r="D156" s="246" t="s">
        <v>1050</v>
      </c>
      <c r="E156" s="246" t="s">
        <v>1056</v>
      </c>
      <c r="F156" s="246" t="s">
        <v>1055</v>
      </c>
      <c r="G156" s="257">
        <v>0</v>
      </c>
      <c r="H156" s="323" t="s">
        <v>286</v>
      </c>
      <c r="I156" s="323" t="s">
        <v>286</v>
      </c>
      <c r="J156" s="323" t="s">
        <v>286</v>
      </c>
      <c r="K156" s="323" t="s">
        <v>286</v>
      </c>
    </row>
    <row r="157" spans="1:11" s="28" customFormat="1" ht="195">
      <c r="A157" s="180">
        <v>153</v>
      </c>
      <c r="B157" s="246" t="s">
        <v>1058</v>
      </c>
      <c r="C157" s="246" t="s">
        <v>1061</v>
      </c>
      <c r="D157" s="246" t="s">
        <v>1050</v>
      </c>
      <c r="E157" s="246" t="s">
        <v>1060</v>
      </c>
      <c r="F157" s="246" t="s">
        <v>1059</v>
      </c>
      <c r="G157" s="257">
        <v>0</v>
      </c>
      <c r="H157" s="323" t="s">
        <v>286</v>
      </c>
      <c r="I157" s="323" t="s">
        <v>286</v>
      </c>
      <c r="J157" s="323" t="s">
        <v>286</v>
      </c>
      <c r="K157" s="323" t="s">
        <v>286</v>
      </c>
    </row>
    <row r="158" spans="1:11" s="28" customFormat="1" ht="78">
      <c r="A158" s="131">
        <v>154</v>
      </c>
      <c r="B158" s="246" t="s">
        <v>1070</v>
      </c>
      <c r="C158" s="246" t="s">
        <v>1067</v>
      </c>
      <c r="D158" s="246" t="s">
        <v>1066</v>
      </c>
      <c r="E158" s="246" t="s">
        <v>1068</v>
      </c>
      <c r="F158" s="246" t="s">
        <v>1069</v>
      </c>
      <c r="G158" s="247">
        <v>10000</v>
      </c>
      <c r="H158" s="244" t="s">
        <v>6</v>
      </c>
      <c r="I158" s="323" t="s">
        <v>286</v>
      </c>
      <c r="J158" s="323" t="s">
        <v>286</v>
      </c>
      <c r="K158" s="244" t="s">
        <v>6</v>
      </c>
    </row>
    <row r="159" spans="1:11" s="26" customFormat="1" ht="97.5">
      <c r="A159" s="180">
        <v>155</v>
      </c>
      <c r="B159" s="246" t="s">
        <v>1072</v>
      </c>
      <c r="C159" s="246" t="s">
        <v>1073</v>
      </c>
      <c r="D159" s="246" t="s">
        <v>1066</v>
      </c>
      <c r="E159" s="246" t="s">
        <v>1063</v>
      </c>
      <c r="F159" s="246" t="s">
        <v>1071</v>
      </c>
      <c r="G159" s="244">
        <v>0</v>
      </c>
      <c r="H159" s="323" t="s">
        <v>286</v>
      </c>
      <c r="I159" s="323" t="s">
        <v>286</v>
      </c>
      <c r="J159" s="323" t="s">
        <v>286</v>
      </c>
      <c r="K159" s="323" t="s">
        <v>286</v>
      </c>
    </row>
    <row r="160" spans="1:11" s="26" customFormat="1" ht="97.5">
      <c r="A160" s="180">
        <v>156</v>
      </c>
      <c r="B160" s="246" t="s">
        <v>1076</v>
      </c>
      <c r="C160" s="246" t="s">
        <v>1077</v>
      </c>
      <c r="D160" s="246" t="s">
        <v>1066</v>
      </c>
      <c r="E160" s="246" t="s">
        <v>1074</v>
      </c>
      <c r="F160" s="246" t="s">
        <v>1075</v>
      </c>
      <c r="G160" s="244">
        <v>0</v>
      </c>
      <c r="H160" s="323" t="s">
        <v>286</v>
      </c>
      <c r="I160" s="323" t="s">
        <v>286</v>
      </c>
      <c r="J160" s="323" t="s">
        <v>286</v>
      </c>
      <c r="K160" s="323" t="s">
        <v>286</v>
      </c>
    </row>
    <row r="161" spans="1:11" s="26" customFormat="1" ht="58.5">
      <c r="A161" s="131">
        <v>157</v>
      </c>
      <c r="B161" s="246" t="s">
        <v>1084</v>
      </c>
      <c r="C161" s="246" t="s">
        <v>1081</v>
      </c>
      <c r="D161" s="246" t="s">
        <v>1066</v>
      </c>
      <c r="E161" s="246" t="s">
        <v>1082</v>
      </c>
      <c r="F161" s="246" t="s">
        <v>1083</v>
      </c>
      <c r="G161" s="244">
        <v>0</v>
      </c>
      <c r="H161" s="323" t="s">
        <v>286</v>
      </c>
      <c r="I161" s="323" t="s">
        <v>286</v>
      </c>
      <c r="J161" s="323" t="s">
        <v>286</v>
      </c>
      <c r="K161" s="323" t="s">
        <v>286</v>
      </c>
    </row>
    <row r="162" spans="1:11" s="26" customFormat="1" ht="78">
      <c r="A162" s="180">
        <v>158</v>
      </c>
      <c r="B162" s="246" t="s">
        <v>1087</v>
      </c>
      <c r="C162" s="246" t="s">
        <v>1085</v>
      </c>
      <c r="D162" s="246" t="s">
        <v>1066</v>
      </c>
      <c r="E162" s="246" t="s">
        <v>1082</v>
      </c>
      <c r="F162" s="246" t="s">
        <v>1086</v>
      </c>
      <c r="G162" s="247">
        <v>5000</v>
      </c>
      <c r="H162" s="323" t="s">
        <v>286</v>
      </c>
      <c r="I162" s="323" t="s">
        <v>286</v>
      </c>
      <c r="J162" s="323" t="s">
        <v>286</v>
      </c>
      <c r="K162" s="323" t="s">
        <v>286</v>
      </c>
    </row>
    <row r="163" spans="1:11" s="29" customFormat="1" ht="409.5">
      <c r="A163" s="180">
        <v>159</v>
      </c>
      <c r="B163" s="245" t="s">
        <v>1095</v>
      </c>
      <c r="C163" s="245" t="s">
        <v>1096</v>
      </c>
      <c r="D163" s="246" t="s">
        <v>1093</v>
      </c>
      <c r="E163" s="246" t="s">
        <v>1094</v>
      </c>
      <c r="F163" s="245" t="s">
        <v>1097</v>
      </c>
      <c r="G163" s="247">
        <v>10000</v>
      </c>
      <c r="H163" s="244" t="s">
        <v>6</v>
      </c>
      <c r="I163" s="244" t="s">
        <v>6</v>
      </c>
      <c r="J163" s="244" t="s">
        <v>6</v>
      </c>
      <c r="K163" s="323" t="s">
        <v>286</v>
      </c>
    </row>
    <row r="164" spans="1:11" s="28" customFormat="1" ht="409.5">
      <c r="A164" s="131">
        <v>160</v>
      </c>
      <c r="B164" s="246" t="s">
        <v>1098</v>
      </c>
      <c r="C164" s="266" t="s">
        <v>1100</v>
      </c>
      <c r="D164" s="246" t="s">
        <v>1093</v>
      </c>
      <c r="E164" s="246" t="s">
        <v>1099</v>
      </c>
      <c r="F164" s="267" t="s">
        <v>1101</v>
      </c>
      <c r="G164" s="247">
        <v>5000</v>
      </c>
      <c r="H164" s="244" t="s">
        <v>6</v>
      </c>
      <c r="I164" s="244" t="s">
        <v>6</v>
      </c>
      <c r="J164" s="323" t="s">
        <v>286</v>
      </c>
      <c r="K164" s="244" t="s">
        <v>6</v>
      </c>
    </row>
    <row r="165" spans="1:11" s="28" customFormat="1" ht="117">
      <c r="A165" s="180">
        <v>161</v>
      </c>
      <c r="B165" s="246" t="s">
        <v>1105</v>
      </c>
      <c r="C165" s="246" t="s">
        <v>1106</v>
      </c>
      <c r="D165" s="246" t="s">
        <v>1102</v>
      </c>
      <c r="E165" s="246" t="s">
        <v>1103</v>
      </c>
      <c r="F165" s="246" t="s">
        <v>1104</v>
      </c>
      <c r="G165" s="247">
        <v>10000</v>
      </c>
      <c r="H165" s="244" t="s">
        <v>6</v>
      </c>
      <c r="I165" s="244" t="s">
        <v>6</v>
      </c>
      <c r="J165" s="244" t="s">
        <v>6</v>
      </c>
      <c r="K165" s="323" t="s">
        <v>286</v>
      </c>
    </row>
    <row r="166" spans="1:11" s="26" customFormat="1" ht="156">
      <c r="A166" s="180">
        <v>162</v>
      </c>
      <c r="B166" s="246" t="s">
        <v>1110</v>
      </c>
      <c r="C166" s="246" t="s">
        <v>1107</v>
      </c>
      <c r="D166" s="246" t="s">
        <v>1108</v>
      </c>
      <c r="E166" s="246" t="s">
        <v>1111</v>
      </c>
      <c r="F166" s="246" t="s">
        <v>1109</v>
      </c>
      <c r="G166" s="244" t="s">
        <v>6</v>
      </c>
      <c r="H166" s="244" t="s">
        <v>6</v>
      </c>
      <c r="I166" s="244" t="s">
        <v>6</v>
      </c>
      <c r="J166" s="323" t="s">
        <v>286</v>
      </c>
      <c r="K166" s="244" t="s">
        <v>6</v>
      </c>
    </row>
    <row r="167" spans="1:11" s="26" customFormat="1" ht="195">
      <c r="A167" s="131">
        <v>163</v>
      </c>
      <c r="B167" s="246" t="s">
        <v>1115</v>
      </c>
      <c r="C167" s="246" t="s">
        <v>1116</v>
      </c>
      <c r="D167" s="246" t="s">
        <v>1112</v>
      </c>
      <c r="E167" s="246" t="s">
        <v>1113</v>
      </c>
      <c r="F167" s="246" t="s">
        <v>1114</v>
      </c>
      <c r="G167" s="247">
        <v>10000</v>
      </c>
      <c r="H167" s="233" t="s">
        <v>6</v>
      </c>
      <c r="I167" s="233" t="s">
        <v>6</v>
      </c>
      <c r="J167" s="323" t="s">
        <v>286</v>
      </c>
      <c r="K167" s="233" t="s">
        <v>6</v>
      </c>
    </row>
    <row r="168" spans="1:11" s="27" customFormat="1" ht="409.5">
      <c r="A168" s="180">
        <v>164</v>
      </c>
      <c r="B168" s="245" t="s">
        <v>1117</v>
      </c>
      <c r="C168" s="245" t="s">
        <v>1121</v>
      </c>
      <c r="D168" s="245" t="s">
        <v>1118</v>
      </c>
      <c r="E168" s="245" t="s">
        <v>1119</v>
      </c>
      <c r="F168" s="245" t="s">
        <v>1120</v>
      </c>
      <c r="G168" s="248">
        <v>10000</v>
      </c>
      <c r="H168" s="249"/>
      <c r="I168" s="233"/>
      <c r="J168" s="323" t="s">
        <v>286</v>
      </c>
      <c r="K168" s="233"/>
    </row>
    <row r="169" spans="1:11" s="27" customFormat="1" ht="253.5">
      <c r="A169" s="180">
        <v>165</v>
      </c>
      <c r="B169" s="245" t="s">
        <v>1123</v>
      </c>
      <c r="C169" s="245" t="s">
        <v>1124</v>
      </c>
      <c r="D169" s="245" t="s">
        <v>1125</v>
      </c>
      <c r="E169" s="245" t="s">
        <v>1122</v>
      </c>
      <c r="F169" s="245" t="s">
        <v>1126</v>
      </c>
      <c r="G169" s="248">
        <v>2000</v>
      </c>
      <c r="H169" s="249"/>
      <c r="I169" s="323" t="s">
        <v>286</v>
      </c>
      <c r="J169" s="233"/>
      <c r="K169" s="233"/>
    </row>
    <row r="170" spans="1:11" s="27" customFormat="1" ht="409.5">
      <c r="A170" s="131">
        <v>166</v>
      </c>
      <c r="B170" s="245" t="s">
        <v>1127</v>
      </c>
      <c r="C170" s="245" t="s">
        <v>1128</v>
      </c>
      <c r="D170" s="245" t="s">
        <v>1125</v>
      </c>
      <c r="E170" s="245" t="s">
        <v>1129</v>
      </c>
      <c r="F170" s="245" t="s">
        <v>1130</v>
      </c>
      <c r="G170" s="248">
        <v>2000</v>
      </c>
      <c r="H170" s="331"/>
      <c r="I170" s="332"/>
      <c r="J170" s="323" t="s">
        <v>286</v>
      </c>
      <c r="K170" s="334"/>
    </row>
    <row r="171" spans="1:11" s="26" customFormat="1" ht="320.25" customHeight="1">
      <c r="A171" s="180">
        <v>167</v>
      </c>
      <c r="B171" s="245" t="s">
        <v>1248</v>
      </c>
      <c r="C171" s="246" t="s">
        <v>1131</v>
      </c>
      <c r="D171" s="246" t="s">
        <v>1125</v>
      </c>
      <c r="E171" s="246" t="s">
        <v>1132</v>
      </c>
      <c r="F171" s="246" t="s">
        <v>1130</v>
      </c>
      <c r="G171" s="247">
        <v>5000</v>
      </c>
      <c r="H171" s="326"/>
      <c r="I171" s="291"/>
      <c r="J171" s="291"/>
      <c r="K171" s="323" t="s">
        <v>286</v>
      </c>
    </row>
    <row r="172" spans="1:11" s="26" customFormat="1" ht="136.5">
      <c r="A172" s="180">
        <v>168</v>
      </c>
      <c r="B172" s="142" t="s">
        <v>1133</v>
      </c>
      <c r="C172" s="245" t="s">
        <v>1136</v>
      </c>
      <c r="D172" s="245" t="s">
        <v>1134</v>
      </c>
      <c r="E172" s="245" t="s">
        <v>1137</v>
      </c>
      <c r="F172" s="245" t="s">
        <v>1135</v>
      </c>
      <c r="G172" s="244">
        <v>0</v>
      </c>
      <c r="H172" s="323" t="s">
        <v>286</v>
      </c>
      <c r="I172" s="323" t="s">
        <v>286</v>
      </c>
      <c r="J172" s="323" t="s">
        <v>286</v>
      </c>
      <c r="K172" s="323" t="s">
        <v>286</v>
      </c>
    </row>
    <row r="173" spans="1:11" s="27" customFormat="1" ht="409.5">
      <c r="A173" s="131">
        <v>169</v>
      </c>
      <c r="B173" s="191" t="s">
        <v>1143</v>
      </c>
      <c r="C173" s="246" t="s">
        <v>1144</v>
      </c>
      <c r="D173" s="246" t="s">
        <v>1134</v>
      </c>
      <c r="E173" s="246" t="s">
        <v>1145</v>
      </c>
      <c r="F173" s="266" t="s">
        <v>1146</v>
      </c>
      <c r="G173" s="244" t="s">
        <v>1147</v>
      </c>
      <c r="H173" s="323" t="s">
        <v>286</v>
      </c>
      <c r="I173" s="323" t="s">
        <v>286</v>
      </c>
      <c r="J173" s="323" t="s">
        <v>286</v>
      </c>
      <c r="K173" s="323" t="s">
        <v>286</v>
      </c>
    </row>
    <row r="174" spans="1:11" s="27" customFormat="1" ht="58.5">
      <c r="A174" s="180">
        <v>170</v>
      </c>
      <c r="B174" s="246" t="s">
        <v>1157</v>
      </c>
      <c r="C174" s="246" t="s">
        <v>1160</v>
      </c>
      <c r="D174" s="246" t="s">
        <v>1161</v>
      </c>
      <c r="E174" s="246" t="s">
        <v>1158</v>
      </c>
      <c r="F174" s="246" t="s">
        <v>1159</v>
      </c>
      <c r="G174" s="244">
        <v>0</v>
      </c>
      <c r="H174" s="244"/>
      <c r="I174" s="323" t="s">
        <v>286</v>
      </c>
      <c r="J174" s="244"/>
      <c r="K174" s="323" t="s">
        <v>286</v>
      </c>
    </row>
    <row r="175" spans="1:11" s="27" customFormat="1" ht="409.5">
      <c r="A175" s="180">
        <v>171</v>
      </c>
      <c r="B175" s="245" t="s">
        <v>1163</v>
      </c>
      <c r="C175" s="245" t="s">
        <v>1165</v>
      </c>
      <c r="D175" s="246" t="s">
        <v>1161</v>
      </c>
      <c r="E175" s="252" t="s">
        <v>1162</v>
      </c>
      <c r="F175" s="245" t="s">
        <v>1164</v>
      </c>
      <c r="G175" s="233">
        <v>0</v>
      </c>
      <c r="H175" s="323" t="s">
        <v>286</v>
      </c>
      <c r="I175" s="323" t="s">
        <v>286</v>
      </c>
      <c r="J175" s="323" t="s">
        <v>286</v>
      </c>
      <c r="K175" s="323" t="s">
        <v>286</v>
      </c>
    </row>
    <row r="176" spans="1:11" s="27" customFormat="1" ht="370.5">
      <c r="A176" s="131">
        <v>172</v>
      </c>
      <c r="B176" s="245" t="s">
        <v>1171</v>
      </c>
      <c r="C176" s="245" t="s">
        <v>1172</v>
      </c>
      <c r="D176" s="245" t="s">
        <v>1168</v>
      </c>
      <c r="E176" s="252" t="s">
        <v>1173</v>
      </c>
      <c r="F176" s="245" t="s">
        <v>1174</v>
      </c>
      <c r="G176" s="233">
        <v>0</v>
      </c>
      <c r="H176" s="323" t="s">
        <v>286</v>
      </c>
      <c r="I176" s="323" t="s">
        <v>286</v>
      </c>
      <c r="J176" s="323" t="s">
        <v>286</v>
      </c>
      <c r="K176" s="323" t="s">
        <v>286</v>
      </c>
    </row>
    <row r="177" spans="1:11" s="27" customFormat="1" ht="58.5">
      <c r="A177" s="180">
        <v>173</v>
      </c>
      <c r="B177" s="245" t="s">
        <v>1175</v>
      </c>
      <c r="C177" s="245" t="s">
        <v>1176</v>
      </c>
      <c r="D177" s="245" t="s">
        <v>1177</v>
      </c>
      <c r="E177" s="252">
        <v>4</v>
      </c>
      <c r="F177" s="245" t="s">
        <v>1178</v>
      </c>
      <c r="G177" s="233">
        <v>0</v>
      </c>
      <c r="H177" s="323" t="s">
        <v>286</v>
      </c>
      <c r="I177" s="323" t="s">
        <v>286</v>
      </c>
      <c r="J177" s="323" t="s">
        <v>286</v>
      </c>
      <c r="K177" s="323" t="s">
        <v>286</v>
      </c>
    </row>
    <row r="178" spans="1:11" s="26" customFormat="1" ht="39">
      <c r="A178" s="180">
        <v>174</v>
      </c>
      <c r="B178" s="245" t="s">
        <v>1179</v>
      </c>
      <c r="C178" s="245" t="s">
        <v>1180</v>
      </c>
      <c r="D178" s="245" t="s">
        <v>1177</v>
      </c>
      <c r="E178" s="252">
        <v>5</v>
      </c>
      <c r="F178" s="245" t="s">
        <v>1181</v>
      </c>
      <c r="G178" s="233">
        <v>0</v>
      </c>
      <c r="H178" s="323" t="s">
        <v>286</v>
      </c>
      <c r="I178" s="323" t="s">
        <v>286</v>
      </c>
      <c r="J178" s="323" t="s">
        <v>286</v>
      </c>
      <c r="K178" s="323" t="s">
        <v>286</v>
      </c>
    </row>
    <row r="179" spans="1:11" s="26" customFormat="1" ht="39">
      <c r="A179" s="131">
        <v>175</v>
      </c>
      <c r="B179" s="245" t="s">
        <v>1182</v>
      </c>
      <c r="C179" s="245" t="s">
        <v>1183</v>
      </c>
      <c r="D179" s="245" t="s">
        <v>1184</v>
      </c>
      <c r="E179" s="252" t="s">
        <v>1185</v>
      </c>
      <c r="F179" s="245" t="s">
        <v>1186</v>
      </c>
      <c r="G179" s="244" t="s">
        <v>6</v>
      </c>
      <c r="H179" s="323" t="s">
        <v>286</v>
      </c>
      <c r="I179" s="323" t="s">
        <v>286</v>
      </c>
      <c r="J179" s="323" t="s">
        <v>286</v>
      </c>
      <c r="K179" s="323" t="s">
        <v>286</v>
      </c>
    </row>
    <row r="180" spans="1:11" s="26" customFormat="1" ht="39">
      <c r="A180" s="180">
        <v>176</v>
      </c>
      <c r="B180" s="245" t="s">
        <v>1187</v>
      </c>
      <c r="C180" s="245" t="s">
        <v>1188</v>
      </c>
      <c r="D180" s="245" t="s">
        <v>1184</v>
      </c>
      <c r="E180" s="252" t="s">
        <v>1189</v>
      </c>
      <c r="F180" s="245" t="s">
        <v>1190</v>
      </c>
      <c r="G180" s="244" t="s">
        <v>6</v>
      </c>
      <c r="H180" s="323" t="s">
        <v>286</v>
      </c>
      <c r="I180" s="323" t="s">
        <v>286</v>
      </c>
      <c r="J180" s="323" t="s">
        <v>286</v>
      </c>
      <c r="K180" s="323" t="s">
        <v>286</v>
      </c>
    </row>
    <row r="181" spans="1:11" s="26" customFormat="1" ht="58.5">
      <c r="A181" s="180">
        <v>177</v>
      </c>
      <c r="B181" s="245" t="s">
        <v>1197</v>
      </c>
      <c r="C181" s="245" t="s">
        <v>1198</v>
      </c>
      <c r="D181" s="245" t="s">
        <v>1184</v>
      </c>
      <c r="E181" s="252" t="s">
        <v>1199</v>
      </c>
      <c r="F181" s="245" t="s">
        <v>1200</v>
      </c>
      <c r="G181" s="244" t="s">
        <v>6</v>
      </c>
      <c r="H181" s="323" t="s">
        <v>286</v>
      </c>
      <c r="I181" s="323" t="s">
        <v>286</v>
      </c>
      <c r="J181" s="323" t="s">
        <v>286</v>
      </c>
      <c r="K181" s="323" t="s">
        <v>286</v>
      </c>
    </row>
    <row r="182" spans="1:11" s="26" customFormat="1" ht="58.5">
      <c r="A182" s="131">
        <v>178</v>
      </c>
      <c r="B182" s="258" t="s">
        <v>1202</v>
      </c>
      <c r="C182" s="258" t="s">
        <v>1201</v>
      </c>
      <c r="D182" s="245" t="s">
        <v>1184</v>
      </c>
      <c r="E182" s="258" t="s">
        <v>1203</v>
      </c>
      <c r="F182" s="245" t="s">
        <v>1201</v>
      </c>
      <c r="G182" s="244" t="s">
        <v>6</v>
      </c>
      <c r="H182" s="323" t="s">
        <v>286</v>
      </c>
      <c r="I182" s="323" t="s">
        <v>286</v>
      </c>
      <c r="J182" s="323" t="s">
        <v>286</v>
      </c>
      <c r="K182" s="323" t="s">
        <v>286</v>
      </c>
    </row>
    <row r="183" spans="1:11" s="26" customFormat="1" ht="39">
      <c r="A183" s="180">
        <v>179</v>
      </c>
      <c r="B183" s="245" t="s">
        <v>1204</v>
      </c>
      <c r="C183" s="258" t="s">
        <v>1201</v>
      </c>
      <c r="D183" s="245" t="s">
        <v>1184</v>
      </c>
      <c r="E183" s="246" t="s">
        <v>6</v>
      </c>
      <c r="F183" s="245" t="s">
        <v>1201</v>
      </c>
      <c r="G183" s="244" t="s">
        <v>6</v>
      </c>
      <c r="H183" s="323" t="s">
        <v>286</v>
      </c>
      <c r="I183" s="323" t="s">
        <v>286</v>
      </c>
      <c r="J183" s="323" t="s">
        <v>286</v>
      </c>
      <c r="K183" s="323" t="s">
        <v>286</v>
      </c>
    </row>
    <row r="184" spans="1:11" s="27" customFormat="1" ht="78">
      <c r="A184" s="180">
        <v>180</v>
      </c>
      <c r="B184" s="245" t="s">
        <v>1205</v>
      </c>
      <c r="C184" s="245" t="s">
        <v>1206</v>
      </c>
      <c r="D184" s="245" t="s">
        <v>1184</v>
      </c>
      <c r="E184" s="245" t="s">
        <v>1207</v>
      </c>
      <c r="F184" s="245" t="s">
        <v>1208</v>
      </c>
      <c r="G184" s="244" t="s">
        <v>6</v>
      </c>
      <c r="H184" s="323" t="s">
        <v>286</v>
      </c>
      <c r="I184" s="323" t="s">
        <v>286</v>
      </c>
      <c r="J184" s="323" t="s">
        <v>286</v>
      </c>
      <c r="K184" s="323" t="s">
        <v>286</v>
      </c>
    </row>
    <row r="185" spans="1:11" s="26" customFormat="1" ht="97.5">
      <c r="A185" s="131">
        <v>181</v>
      </c>
      <c r="B185" s="245" t="s">
        <v>1209</v>
      </c>
      <c r="C185" s="245" t="s">
        <v>1210</v>
      </c>
      <c r="D185" s="245" t="s">
        <v>1184</v>
      </c>
      <c r="E185" s="245" t="s">
        <v>1211</v>
      </c>
      <c r="F185" s="245" t="s">
        <v>1208</v>
      </c>
      <c r="G185" s="244" t="s">
        <v>6</v>
      </c>
      <c r="H185" s="323" t="s">
        <v>286</v>
      </c>
      <c r="I185" s="323" t="s">
        <v>286</v>
      </c>
      <c r="J185" s="323" t="s">
        <v>286</v>
      </c>
      <c r="K185" s="323" t="s">
        <v>286</v>
      </c>
    </row>
    <row r="186" spans="1:11" s="26" customFormat="1" ht="58.5">
      <c r="A186" s="180">
        <v>182</v>
      </c>
      <c r="B186" s="245" t="s">
        <v>1212</v>
      </c>
      <c r="C186" s="245" t="s">
        <v>1213</v>
      </c>
      <c r="D186" s="245" t="s">
        <v>1184</v>
      </c>
      <c r="E186" s="245" t="s">
        <v>1214</v>
      </c>
      <c r="F186" s="245" t="s">
        <v>1215</v>
      </c>
      <c r="G186" s="244" t="s">
        <v>6</v>
      </c>
      <c r="H186" s="323" t="s">
        <v>286</v>
      </c>
      <c r="I186" s="323" t="s">
        <v>286</v>
      </c>
      <c r="J186" s="323" t="s">
        <v>286</v>
      </c>
      <c r="K186" s="323" t="s">
        <v>286</v>
      </c>
    </row>
    <row r="187" spans="1:11" s="26" customFormat="1" ht="58.5">
      <c r="A187" s="180">
        <v>183</v>
      </c>
      <c r="B187" s="245" t="s">
        <v>1224</v>
      </c>
      <c r="C187" s="245" t="s">
        <v>1225</v>
      </c>
      <c r="D187" s="245" t="s">
        <v>1184</v>
      </c>
      <c r="E187" s="245" t="s">
        <v>1226</v>
      </c>
      <c r="F187" s="245" t="s">
        <v>1227</v>
      </c>
      <c r="G187" s="244" t="s">
        <v>6</v>
      </c>
      <c r="H187" s="323" t="s">
        <v>286</v>
      </c>
      <c r="I187" s="323" t="s">
        <v>286</v>
      </c>
      <c r="J187" s="323" t="s">
        <v>286</v>
      </c>
      <c r="K187" s="323" t="s">
        <v>286</v>
      </c>
    </row>
    <row r="188" spans="1:11" s="26" customFormat="1" ht="409.5">
      <c r="A188" s="131">
        <v>184</v>
      </c>
      <c r="B188" s="177" t="s">
        <v>1370</v>
      </c>
      <c r="C188" s="177" t="s">
        <v>1314</v>
      </c>
      <c r="D188" s="245" t="s">
        <v>1278</v>
      </c>
      <c r="E188" s="177" t="s">
        <v>1389</v>
      </c>
      <c r="F188" s="177" t="s">
        <v>1390</v>
      </c>
      <c r="G188" s="292">
        <v>19950</v>
      </c>
      <c r="H188" s="71" t="s">
        <v>85</v>
      </c>
      <c r="I188" s="288"/>
      <c r="J188" s="290"/>
      <c r="K188" s="290"/>
    </row>
    <row r="189" spans="1:11" s="26" customFormat="1" ht="409.5">
      <c r="A189" s="180">
        <v>185</v>
      </c>
      <c r="B189" s="177" t="s">
        <v>1371</v>
      </c>
      <c r="C189" s="177" t="s">
        <v>1315</v>
      </c>
      <c r="D189" s="245" t="s">
        <v>1278</v>
      </c>
      <c r="E189" s="177" t="s">
        <v>1391</v>
      </c>
      <c r="F189" s="177" t="s">
        <v>1392</v>
      </c>
      <c r="G189" s="292">
        <v>5400</v>
      </c>
      <c r="H189" s="288"/>
      <c r="I189" s="71" t="s">
        <v>85</v>
      </c>
      <c r="J189" s="288"/>
      <c r="K189" s="288"/>
    </row>
    <row r="190" spans="1:11" s="26" customFormat="1" ht="214.5">
      <c r="A190" s="180">
        <v>186</v>
      </c>
      <c r="B190" s="177" t="s">
        <v>1249</v>
      </c>
      <c r="C190" s="177" t="s">
        <v>1316</v>
      </c>
      <c r="D190" s="245" t="s">
        <v>1278</v>
      </c>
      <c r="E190" s="177" t="s">
        <v>1393</v>
      </c>
      <c r="F190" s="177" t="s">
        <v>1394</v>
      </c>
      <c r="G190" s="292">
        <v>15000</v>
      </c>
      <c r="H190" s="288"/>
      <c r="I190" s="71" t="s">
        <v>85</v>
      </c>
      <c r="J190" s="290"/>
      <c r="K190" s="290"/>
    </row>
    <row r="191" spans="1:11" s="26" customFormat="1" ht="136.5">
      <c r="A191" s="131">
        <v>187</v>
      </c>
      <c r="B191" s="177" t="s">
        <v>1372</v>
      </c>
      <c r="C191" s="177" t="s">
        <v>1317</v>
      </c>
      <c r="D191" s="245" t="s">
        <v>1278</v>
      </c>
      <c r="E191" s="177" t="s">
        <v>1395</v>
      </c>
      <c r="F191" s="177" t="s">
        <v>1258</v>
      </c>
      <c r="G191" s="292">
        <v>3000</v>
      </c>
      <c r="H191" s="288"/>
      <c r="I191" s="71" t="s">
        <v>85</v>
      </c>
      <c r="J191" s="290"/>
      <c r="K191" s="290"/>
    </row>
    <row r="192" spans="1:11" s="26" customFormat="1" ht="351">
      <c r="A192" s="180">
        <v>188</v>
      </c>
      <c r="B192" s="177" t="s">
        <v>1373</v>
      </c>
      <c r="C192" s="177" t="s">
        <v>1318</v>
      </c>
      <c r="D192" s="245" t="s">
        <v>1278</v>
      </c>
      <c r="E192" s="177" t="s">
        <v>1396</v>
      </c>
      <c r="F192" s="177" t="s">
        <v>1397</v>
      </c>
      <c r="G192" s="292">
        <v>396000</v>
      </c>
      <c r="H192" s="288"/>
      <c r="I192" s="288"/>
      <c r="J192" s="71" t="s">
        <v>85</v>
      </c>
      <c r="K192" s="288"/>
    </row>
    <row r="193" spans="1:11" s="26" customFormat="1" ht="117">
      <c r="A193" s="180">
        <v>189</v>
      </c>
      <c r="B193" s="177" t="s">
        <v>1374</v>
      </c>
      <c r="C193" s="177" t="s">
        <v>1319</v>
      </c>
      <c r="D193" s="245" t="s">
        <v>1278</v>
      </c>
      <c r="E193" s="177" t="s">
        <v>1259</v>
      </c>
      <c r="F193" s="177" t="s">
        <v>1260</v>
      </c>
      <c r="G193" s="292">
        <v>0</v>
      </c>
      <c r="H193" s="288"/>
      <c r="I193" s="71" t="s">
        <v>85</v>
      </c>
      <c r="J193" s="288"/>
      <c r="K193" s="288"/>
    </row>
    <row r="194" spans="1:11" s="26" customFormat="1" ht="136.5">
      <c r="A194" s="131">
        <v>190</v>
      </c>
      <c r="B194" s="177" t="s">
        <v>1250</v>
      </c>
      <c r="C194" s="177" t="s">
        <v>1320</v>
      </c>
      <c r="D194" s="245" t="s">
        <v>1278</v>
      </c>
      <c r="E194" s="177" t="s">
        <v>1261</v>
      </c>
      <c r="F194" s="177" t="s">
        <v>1262</v>
      </c>
      <c r="G194" s="292">
        <v>25000</v>
      </c>
      <c r="H194" s="288"/>
      <c r="I194" s="71" t="s">
        <v>85</v>
      </c>
      <c r="J194" s="288"/>
      <c r="K194" s="288"/>
    </row>
    <row r="195" spans="1:11" s="26" customFormat="1" ht="78">
      <c r="A195" s="180">
        <v>191</v>
      </c>
      <c r="B195" s="177" t="s">
        <v>1251</v>
      </c>
      <c r="C195" s="177" t="s">
        <v>1321</v>
      </c>
      <c r="D195" s="245" t="s">
        <v>1278</v>
      </c>
      <c r="E195" s="177" t="s">
        <v>1263</v>
      </c>
      <c r="F195" s="177" t="s">
        <v>1264</v>
      </c>
      <c r="G195" s="292">
        <v>30000</v>
      </c>
      <c r="H195" s="288"/>
      <c r="I195" s="288"/>
      <c r="J195" s="71" t="s">
        <v>85</v>
      </c>
      <c r="K195" s="288"/>
    </row>
    <row r="196" spans="1:11" s="26" customFormat="1" ht="409.5">
      <c r="A196" s="180">
        <v>192</v>
      </c>
      <c r="B196" s="177" t="s">
        <v>1375</v>
      </c>
      <c r="C196" s="177" t="s">
        <v>1322</v>
      </c>
      <c r="D196" s="245" t="s">
        <v>1278</v>
      </c>
      <c r="E196" s="177" t="s">
        <v>1398</v>
      </c>
      <c r="F196" s="177" t="s">
        <v>1399</v>
      </c>
      <c r="G196" s="292">
        <v>20000</v>
      </c>
      <c r="H196" s="288"/>
      <c r="I196" s="71" t="s">
        <v>85</v>
      </c>
      <c r="J196" s="71"/>
      <c r="K196" s="288"/>
    </row>
    <row r="197" spans="1:11" s="26" customFormat="1" ht="292.5">
      <c r="A197" s="131">
        <v>193</v>
      </c>
      <c r="B197" s="177" t="s">
        <v>1376</v>
      </c>
      <c r="C197" s="177" t="s">
        <v>1323</v>
      </c>
      <c r="D197" s="245" t="s">
        <v>1278</v>
      </c>
      <c r="E197" s="177" t="s">
        <v>1265</v>
      </c>
      <c r="F197" s="177" t="s">
        <v>1400</v>
      </c>
      <c r="G197" s="292">
        <v>25000</v>
      </c>
      <c r="H197" s="288"/>
      <c r="I197" s="288"/>
      <c r="J197" s="71" t="s">
        <v>85</v>
      </c>
      <c r="K197" s="288"/>
    </row>
    <row r="198" spans="1:11" s="26" customFormat="1" ht="409.5">
      <c r="A198" s="180">
        <v>194</v>
      </c>
      <c r="B198" s="177" t="s">
        <v>1377</v>
      </c>
      <c r="C198" s="177" t="s">
        <v>1324</v>
      </c>
      <c r="D198" s="245" t="s">
        <v>1278</v>
      </c>
      <c r="E198" s="177" t="s">
        <v>1401</v>
      </c>
      <c r="F198" s="177" t="s">
        <v>1402</v>
      </c>
      <c r="G198" s="292">
        <v>25000</v>
      </c>
      <c r="H198" s="288"/>
      <c r="I198" s="288"/>
      <c r="J198" s="288"/>
      <c r="K198" s="71" t="s">
        <v>85</v>
      </c>
    </row>
    <row r="199" spans="1:11" s="26" customFormat="1" ht="370.5">
      <c r="A199" s="180">
        <v>195</v>
      </c>
      <c r="B199" s="177" t="s">
        <v>1378</v>
      </c>
      <c r="C199" s="177" t="s">
        <v>1325</v>
      </c>
      <c r="D199" s="245" t="s">
        <v>1278</v>
      </c>
      <c r="E199" s="177" t="s">
        <v>1403</v>
      </c>
      <c r="F199" s="177" t="s">
        <v>1404</v>
      </c>
      <c r="G199" s="292">
        <v>17000</v>
      </c>
      <c r="H199" s="71"/>
      <c r="I199" s="71" t="s">
        <v>85</v>
      </c>
      <c r="J199" s="71" t="s">
        <v>85</v>
      </c>
      <c r="K199" s="71"/>
    </row>
    <row r="200" spans="1:11" s="26" customFormat="1" ht="409.5">
      <c r="A200" s="131">
        <v>196</v>
      </c>
      <c r="B200" s="177" t="s">
        <v>1379</v>
      </c>
      <c r="C200" s="177" t="s">
        <v>1326</v>
      </c>
      <c r="D200" s="245" t="s">
        <v>1278</v>
      </c>
      <c r="E200" s="177" t="s">
        <v>1266</v>
      </c>
      <c r="F200" s="177" t="s">
        <v>1405</v>
      </c>
      <c r="G200" s="292">
        <v>22000</v>
      </c>
      <c r="H200" s="71" t="s">
        <v>85</v>
      </c>
      <c r="I200" s="288"/>
      <c r="J200" s="288"/>
      <c r="K200" s="288"/>
    </row>
    <row r="201" spans="1:11" s="26" customFormat="1" ht="409.5">
      <c r="A201" s="180">
        <v>197</v>
      </c>
      <c r="B201" s="177" t="s">
        <v>1252</v>
      </c>
      <c r="C201" s="177" t="s">
        <v>1327</v>
      </c>
      <c r="D201" s="245" t="s">
        <v>1278</v>
      </c>
      <c r="E201" s="177" t="s">
        <v>1268</v>
      </c>
      <c r="F201" s="177" t="s">
        <v>1267</v>
      </c>
      <c r="G201" s="293">
        <v>23000</v>
      </c>
      <c r="H201" s="71" t="s">
        <v>85</v>
      </c>
      <c r="I201" s="290"/>
      <c r="J201" s="290"/>
      <c r="K201" s="290"/>
    </row>
    <row r="202" spans="1:11" s="26" customFormat="1" ht="273">
      <c r="A202" s="180">
        <v>198</v>
      </c>
      <c r="B202" s="177" t="s">
        <v>1380</v>
      </c>
      <c r="C202" s="177" t="s">
        <v>1328</v>
      </c>
      <c r="D202" s="245" t="s">
        <v>1278</v>
      </c>
      <c r="E202" s="177" t="s">
        <v>1406</v>
      </c>
      <c r="F202" s="177" t="s">
        <v>1407</v>
      </c>
      <c r="G202" s="293">
        <v>15000</v>
      </c>
      <c r="H202" s="123"/>
      <c r="I202" s="123" t="s">
        <v>85</v>
      </c>
      <c r="J202" s="291"/>
      <c r="K202" s="291"/>
    </row>
    <row r="203" spans="1:11" s="26" customFormat="1" ht="409.5">
      <c r="A203" s="131">
        <v>199</v>
      </c>
      <c r="B203" s="177" t="s">
        <v>1381</v>
      </c>
      <c r="C203" s="177" t="s">
        <v>1329</v>
      </c>
      <c r="D203" s="245" t="s">
        <v>1278</v>
      </c>
      <c r="E203" s="177" t="s">
        <v>1408</v>
      </c>
      <c r="F203" s="177" t="s">
        <v>1409</v>
      </c>
      <c r="G203" s="293">
        <v>65000</v>
      </c>
      <c r="H203" s="123" t="s">
        <v>85</v>
      </c>
      <c r="I203" s="291"/>
      <c r="J203" s="291"/>
      <c r="K203" s="291"/>
    </row>
    <row r="204" spans="1:11" s="26" customFormat="1" ht="390">
      <c r="A204" s="180">
        <v>200</v>
      </c>
      <c r="B204" s="177" t="s">
        <v>1382</v>
      </c>
      <c r="C204" s="177" t="s">
        <v>1330</v>
      </c>
      <c r="D204" s="245" t="s">
        <v>1278</v>
      </c>
      <c r="E204" s="177" t="s">
        <v>1410</v>
      </c>
      <c r="F204" s="177" t="s">
        <v>1411</v>
      </c>
      <c r="G204" s="292">
        <v>20000</v>
      </c>
      <c r="H204" s="288"/>
      <c r="I204" s="71" t="s">
        <v>85</v>
      </c>
      <c r="J204" s="288"/>
      <c r="K204" s="288"/>
    </row>
    <row r="205" spans="1:11" s="26" customFormat="1" ht="292.5">
      <c r="A205" s="180">
        <v>201</v>
      </c>
      <c r="B205" s="177" t="s">
        <v>1383</v>
      </c>
      <c r="C205" s="177" t="s">
        <v>1331</v>
      </c>
      <c r="D205" s="245" t="s">
        <v>1278</v>
      </c>
      <c r="E205" s="177" t="s">
        <v>1412</v>
      </c>
      <c r="F205" s="177" t="s">
        <v>1413</v>
      </c>
      <c r="G205" s="292">
        <v>20000</v>
      </c>
      <c r="H205" s="288"/>
      <c r="I205" s="71" t="s">
        <v>85</v>
      </c>
      <c r="J205" s="288"/>
      <c r="K205" s="288"/>
    </row>
    <row r="206" spans="1:11" s="26" customFormat="1" ht="409.5">
      <c r="A206" s="131">
        <v>202</v>
      </c>
      <c r="B206" s="177" t="s">
        <v>1253</v>
      </c>
      <c r="C206" s="177" t="s">
        <v>1332</v>
      </c>
      <c r="D206" s="245" t="s">
        <v>1278</v>
      </c>
      <c r="E206" s="177" t="s">
        <v>1414</v>
      </c>
      <c r="F206" s="177" t="s">
        <v>1269</v>
      </c>
      <c r="G206" s="292">
        <v>42000</v>
      </c>
      <c r="H206" s="288"/>
      <c r="I206" s="71"/>
      <c r="J206" s="71" t="s">
        <v>85</v>
      </c>
      <c r="K206" s="288"/>
    </row>
    <row r="207" spans="1:11" s="26" customFormat="1" ht="39" customHeight="1">
      <c r="A207" s="180">
        <v>203</v>
      </c>
      <c r="B207" s="177" t="s">
        <v>1384</v>
      </c>
      <c r="C207" s="345" t="s">
        <v>1333</v>
      </c>
      <c r="D207" s="245" t="s">
        <v>1278</v>
      </c>
      <c r="E207" s="177" t="s">
        <v>1415</v>
      </c>
      <c r="F207" s="177" t="s">
        <v>1416</v>
      </c>
      <c r="G207" s="292">
        <v>32000</v>
      </c>
      <c r="H207" s="288"/>
      <c r="I207" s="71"/>
      <c r="J207" s="71" t="s">
        <v>85</v>
      </c>
      <c r="K207" s="71" t="s">
        <v>85</v>
      </c>
    </row>
    <row r="208" spans="1:11" s="26" customFormat="1" ht="409.5">
      <c r="A208" s="180">
        <v>204</v>
      </c>
      <c r="B208" s="177" t="s">
        <v>1385</v>
      </c>
      <c r="C208" s="345"/>
      <c r="D208" s="245" t="s">
        <v>1278</v>
      </c>
      <c r="E208" s="177" t="s">
        <v>1417</v>
      </c>
      <c r="F208" s="177" t="s">
        <v>1418</v>
      </c>
      <c r="G208" s="292">
        <v>25000</v>
      </c>
      <c r="H208" s="288"/>
      <c r="I208" s="71" t="s">
        <v>85</v>
      </c>
      <c r="J208" s="71"/>
      <c r="K208" s="71"/>
    </row>
    <row r="209" spans="1:11" s="26" customFormat="1" ht="370.5">
      <c r="A209" s="131">
        <v>205</v>
      </c>
      <c r="B209" s="177" t="s">
        <v>1386</v>
      </c>
      <c r="C209" s="177" t="s">
        <v>1334</v>
      </c>
      <c r="D209" s="245" t="s">
        <v>1278</v>
      </c>
      <c r="E209" s="177" t="s">
        <v>1419</v>
      </c>
      <c r="F209" s="177" t="s">
        <v>1420</v>
      </c>
      <c r="G209" s="292">
        <v>0</v>
      </c>
      <c r="H209" s="288"/>
      <c r="I209" s="71" t="s">
        <v>85</v>
      </c>
      <c r="J209" s="71" t="s">
        <v>85</v>
      </c>
      <c r="K209" s="71" t="s">
        <v>85</v>
      </c>
    </row>
    <row r="210" spans="1:11" s="26" customFormat="1" ht="273">
      <c r="A210" s="180">
        <v>206</v>
      </c>
      <c r="B210" s="177" t="s">
        <v>1254</v>
      </c>
      <c r="C210" s="245"/>
      <c r="D210" s="245" t="s">
        <v>1278</v>
      </c>
      <c r="E210" s="177" t="s">
        <v>1270</v>
      </c>
      <c r="F210" s="177" t="s">
        <v>1271</v>
      </c>
      <c r="G210" s="181">
        <v>33000</v>
      </c>
      <c r="H210" s="288"/>
      <c r="I210" s="71" t="s">
        <v>85</v>
      </c>
      <c r="J210" s="71"/>
      <c r="K210" s="288"/>
    </row>
    <row r="211" spans="1:11" s="26" customFormat="1" ht="234">
      <c r="A211" s="180">
        <v>207</v>
      </c>
      <c r="B211" s="177" t="s">
        <v>1255</v>
      </c>
      <c r="C211" s="245"/>
      <c r="D211" s="245" t="s">
        <v>1278</v>
      </c>
      <c r="E211" s="177" t="s">
        <v>1272</v>
      </c>
      <c r="F211" s="177" t="s">
        <v>1273</v>
      </c>
      <c r="G211" s="181">
        <v>32000</v>
      </c>
      <c r="H211" s="288"/>
      <c r="I211" s="71" t="s">
        <v>85</v>
      </c>
      <c r="J211" s="71" t="s">
        <v>85</v>
      </c>
      <c r="K211" s="288"/>
    </row>
    <row r="212" spans="1:11" s="26" customFormat="1" ht="234">
      <c r="A212" s="131">
        <v>208</v>
      </c>
      <c r="B212" s="177" t="s">
        <v>1256</v>
      </c>
      <c r="C212" s="245"/>
      <c r="D212" s="245" t="s">
        <v>1278</v>
      </c>
      <c r="E212" s="177" t="s">
        <v>1274</v>
      </c>
      <c r="F212" s="177" t="s">
        <v>1275</v>
      </c>
      <c r="G212" s="181">
        <v>27000</v>
      </c>
      <c r="H212" s="288"/>
      <c r="I212" s="71"/>
      <c r="J212" s="71" t="s">
        <v>85</v>
      </c>
      <c r="K212" s="288"/>
    </row>
    <row r="213" spans="1:11" s="26" customFormat="1" ht="390">
      <c r="A213" s="180">
        <v>209</v>
      </c>
      <c r="B213" s="177" t="s">
        <v>1257</v>
      </c>
      <c r="C213" s="245"/>
      <c r="D213" s="245" t="s">
        <v>1278</v>
      </c>
      <c r="E213" s="177" t="s">
        <v>1276</v>
      </c>
      <c r="F213" s="177" t="s">
        <v>1277</v>
      </c>
      <c r="G213" s="181"/>
      <c r="H213" s="288"/>
      <c r="I213" s="71"/>
      <c r="J213" s="71" t="s">
        <v>85</v>
      </c>
      <c r="K213" s="288"/>
    </row>
    <row r="214" spans="1:11" s="26" customFormat="1" ht="409.5">
      <c r="A214" s="180">
        <v>210</v>
      </c>
      <c r="B214" s="177" t="s">
        <v>1387</v>
      </c>
      <c r="C214" s="245"/>
      <c r="D214" s="245" t="s">
        <v>1278</v>
      </c>
      <c r="E214" s="177" t="s">
        <v>1421</v>
      </c>
      <c r="F214" s="177" t="s">
        <v>1422</v>
      </c>
      <c r="G214" s="181">
        <v>140000</v>
      </c>
      <c r="H214" s="288"/>
      <c r="I214" s="71"/>
      <c r="J214" s="71" t="s">
        <v>85</v>
      </c>
      <c r="K214" s="71" t="s">
        <v>85</v>
      </c>
    </row>
    <row r="215" spans="1:11" s="26" customFormat="1" ht="409.5">
      <c r="A215" s="131">
        <v>211</v>
      </c>
      <c r="B215" s="177" t="s">
        <v>1388</v>
      </c>
      <c r="C215" s="245"/>
      <c r="D215" s="245" t="s">
        <v>1278</v>
      </c>
      <c r="E215" s="177" t="s">
        <v>1423</v>
      </c>
      <c r="F215" s="177" t="s">
        <v>1424</v>
      </c>
      <c r="G215" s="181">
        <v>40000</v>
      </c>
      <c r="H215" s="288"/>
      <c r="I215" s="71"/>
      <c r="J215" s="71"/>
      <c r="K215" s="71" t="s">
        <v>85</v>
      </c>
    </row>
    <row r="216" spans="1:11" s="26" customFormat="1" ht="119.25">
      <c r="A216" s="320">
        <v>212</v>
      </c>
      <c r="B216" s="282" t="s">
        <v>1485</v>
      </c>
      <c r="C216" s="321" t="s">
        <v>1486</v>
      </c>
      <c r="D216" s="245" t="s">
        <v>1487</v>
      </c>
      <c r="E216" s="245" t="s">
        <v>1488</v>
      </c>
      <c r="F216" s="245" t="s">
        <v>1489</v>
      </c>
      <c r="G216" s="181">
        <v>4500</v>
      </c>
      <c r="H216" s="288"/>
      <c r="I216" s="71"/>
      <c r="J216" s="71" t="s">
        <v>85</v>
      </c>
      <c r="K216" s="71"/>
    </row>
    <row r="217" spans="1:11" s="29" customFormat="1" ht="32.25" customHeight="1">
      <c r="A217" s="346" t="s">
        <v>56</v>
      </c>
      <c r="B217" s="347"/>
      <c r="C217" s="347"/>
      <c r="D217" s="347"/>
      <c r="E217" s="347"/>
      <c r="F217" s="348"/>
      <c r="G217" s="319">
        <f>SUM(G5:G216)</f>
        <v>12475050</v>
      </c>
      <c r="H217" s="216"/>
      <c r="I217" s="217"/>
      <c r="J217" s="217"/>
      <c r="K217" s="218"/>
    </row>
  </sheetData>
  <mergeCells count="10">
    <mergeCell ref="A1:K1"/>
    <mergeCell ref="C207:C208"/>
    <mergeCell ref="A217:F217"/>
    <mergeCell ref="A3:A4"/>
    <mergeCell ref="B3:B4"/>
    <mergeCell ref="C3:C4"/>
    <mergeCell ref="D3:D4"/>
    <mergeCell ref="E3:F3"/>
    <mergeCell ref="G3:G4"/>
    <mergeCell ref="H3:K3"/>
  </mergeCells>
  <printOptions horizontalCentered="1"/>
  <pageMargins left="0.27559055118110237" right="0.27559055118110237" top="0.43307086614173229" bottom="0.19685039370078741" header="0.31496062992125984" footer="0.11811023622047245"/>
  <pageSetup paperSize="9" scale="65" orientation="landscape" horizontalDpi="4294967293" r:id="rId1"/>
  <rowBreaks count="5" manualBreakCount="5">
    <brk id="8" max="16383" man="1"/>
    <brk id="24" max="16383" man="1"/>
    <brk id="31" max="16383" man="1"/>
    <brk id="71" max="16383" man="1"/>
    <brk id="8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view="pageBreakPreview" zoomScaleNormal="80" zoomScaleSheetLayoutView="100" workbookViewId="0">
      <selection activeCell="G99" sqref="G99"/>
    </sheetView>
  </sheetViews>
  <sheetFormatPr defaultColWidth="9" defaultRowHeight="19.5"/>
  <cols>
    <col min="1" max="1" width="6.25" style="43" customWidth="1"/>
    <col min="2" max="2" width="27.875" style="39" customWidth="1"/>
    <col min="3" max="3" width="30.125" style="39" customWidth="1"/>
    <col min="4" max="4" width="16.75" style="39" customWidth="1"/>
    <col min="5" max="5" width="18.625" style="39" customWidth="1"/>
    <col min="6" max="6" width="24.75" style="39" customWidth="1"/>
    <col min="7" max="7" width="11.625" style="68" customWidth="1"/>
    <col min="8" max="8" width="9.75" style="44" bestFit="1" customWidth="1"/>
    <col min="9" max="9" width="10.125" style="44" bestFit="1" customWidth="1"/>
    <col min="10" max="10" width="10.625" style="44" bestFit="1" customWidth="1"/>
    <col min="11" max="11" width="9.875" style="44" bestFit="1" customWidth="1"/>
    <col min="12" max="16384" width="9" style="34"/>
  </cols>
  <sheetData>
    <row r="1" spans="1:12" ht="26.25">
      <c r="A1" s="362" t="s">
        <v>77</v>
      </c>
      <c r="B1" s="362"/>
      <c r="C1" s="362"/>
      <c r="D1" s="362"/>
      <c r="E1" s="362"/>
      <c r="F1" s="362"/>
      <c r="G1" s="362"/>
      <c r="H1" s="362"/>
      <c r="I1" s="362"/>
      <c r="J1" s="362"/>
      <c r="K1" s="362"/>
    </row>
    <row r="2" spans="1:12" ht="30.75" customHeight="1">
      <c r="A2" s="114" t="s">
        <v>1247</v>
      </c>
      <c r="B2" s="115"/>
      <c r="C2" s="114"/>
      <c r="D2" s="115"/>
      <c r="E2" s="115"/>
      <c r="F2" s="114"/>
      <c r="G2" s="273"/>
      <c r="H2" s="115"/>
      <c r="I2" s="115"/>
      <c r="J2" s="115"/>
      <c r="K2" s="115"/>
    </row>
    <row r="3" spans="1:12" s="86" customFormat="1" ht="19.5" customHeight="1">
      <c r="A3" s="349" t="s">
        <v>7</v>
      </c>
      <c r="B3" s="349" t="s">
        <v>3</v>
      </c>
      <c r="C3" s="349" t="s">
        <v>4</v>
      </c>
      <c r="D3" s="349" t="s">
        <v>5</v>
      </c>
      <c r="E3" s="351" t="s">
        <v>2</v>
      </c>
      <c r="F3" s="352"/>
      <c r="G3" s="242" t="s">
        <v>70</v>
      </c>
      <c r="H3" s="361" t="s">
        <v>82</v>
      </c>
      <c r="I3" s="361"/>
      <c r="J3" s="361"/>
      <c r="K3" s="361"/>
      <c r="L3" s="82"/>
    </row>
    <row r="4" spans="1:12" s="86" customFormat="1" ht="37.5">
      <c r="A4" s="350"/>
      <c r="B4" s="350"/>
      <c r="C4" s="350"/>
      <c r="D4" s="350"/>
      <c r="E4" s="184" t="s">
        <v>0</v>
      </c>
      <c r="F4" s="184" t="s">
        <v>1</v>
      </c>
      <c r="G4" s="243"/>
      <c r="H4" s="113" t="s">
        <v>78</v>
      </c>
      <c r="I4" s="113" t="s">
        <v>79</v>
      </c>
      <c r="J4" s="113" t="s">
        <v>80</v>
      </c>
      <c r="K4" s="113" t="s">
        <v>81</v>
      </c>
      <c r="L4" s="87"/>
    </row>
    <row r="5" spans="1:12" ht="141" customHeight="1">
      <c r="A5" s="124">
        <v>1</v>
      </c>
      <c r="B5" s="177" t="s">
        <v>86</v>
      </c>
      <c r="C5" s="177" t="s">
        <v>83</v>
      </c>
      <c r="D5" s="177" t="s">
        <v>87</v>
      </c>
      <c r="E5" s="177" t="s">
        <v>88</v>
      </c>
      <c r="F5" s="177" t="s">
        <v>84</v>
      </c>
      <c r="G5" s="181">
        <v>300000</v>
      </c>
      <c r="H5" s="71" t="s">
        <v>90</v>
      </c>
      <c r="I5" s="71" t="s">
        <v>89</v>
      </c>
      <c r="J5" s="71" t="s">
        <v>89</v>
      </c>
      <c r="K5" s="71" t="s">
        <v>89</v>
      </c>
    </row>
    <row r="6" spans="1:12" ht="117">
      <c r="A6" s="124">
        <v>2</v>
      </c>
      <c r="B6" s="177" t="s">
        <v>124</v>
      </c>
      <c r="C6" s="177" t="s">
        <v>1243</v>
      </c>
      <c r="D6" s="177" t="s">
        <v>97</v>
      </c>
      <c r="E6" s="177" t="s">
        <v>125</v>
      </c>
      <c r="F6" s="177" t="s">
        <v>126</v>
      </c>
      <c r="G6" s="181">
        <v>50000</v>
      </c>
      <c r="H6" s="71" t="s">
        <v>89</v>
      </c>
      <c r="I6" s="71" t="s">
        <v>89</v>
      </c>
      <c r="J6" s="71" t="s">
        <v>89</v>
      </c>
      <c r="K6" s="71" t="s">
        <v>89</v>
      </c>
    </row>
    <row r="7" spans="1:12" ht="78">
      <c r="A7" s="124">
        <v>3</v>
      </c>
      <c r="B7" s="177" t="s">
        <v>136</v>
      </c>
      <c r="C7" s="177" t="s">
        <v>137</v>
      </c>
      <c r="D7" s="177" t="s">
        <v>138</v>
      </c>
      <c r="E7" s="177" t="s">
        <v>139</v>
      </c>
      <c r="F7" s="177" t="s">
        <v>140</v>
      </c>
      <c r="G7" s="181">
        <v>25000</v>
      </c>
      <c r="H7" s="71"/>
      <c r="I7" s="71" t="s">
        <v>89</v>
      </c>
      <c r="J7" s="116"/>
      <c r="K7" s="116"/>
      <c r="L7" s="35"/>
    </row>
    <row r="8" spans="1:12" ht="78">
      <c r="A8" s="124">
        <v>4</v>
      </c>
      <c r="B8" s="177" t="s">
        <v>150</v>
      </c>
      <c r="C8" s="177" t="s">
        <v>151</v>
      </c>
      <c r="D8" s="177" t="s">
        <v>143</v>
      </c>
      <c r="E8" s="177" t="s">
        <v>152</v>
      </c>
      <c r="F8" s="177" t="s">
        <v>153</v>
      </c>
      <c r="G8" s="178">
        <v>0</v>
      </c>
      <c r="H8" s="116"/>
      <c r="I8" s="116"/>
      <c r="J8" s="71" t="s">
        <v>89</v>
      </c>
      <c r="K8" s="71"/>
    </row>
    <row r="9" spans="1:12" ht="97.5">
      <c r="A9" s="180">
        <v>5</v>
      </c>
      <c r="B9" s="177" t="s">
        <v>154</v>
      </c>
      <c r="C9" s="177" t="s">
        <v>155</v>
      </c>
      <c r="D9" s="177" t="s">
        <v>143</v>
      </c>
      <c r="E9" s="177" t="s">
        <v>156</v>
      </c>
      <c r="F9" s="177" t="s">
        <v>157</v>
      </c>
      <c r="G9" s="181">
        <v>10000</v>
      </c>
      <c r="H9" s="71" t="s">
        <v>89</v>
      </c>
      <c r="I9" s="71"/>
      <c r="J9" s="116"/>
      <c r="K9" s="116"/>
    </row>
    <row r="10" spans="1:12" ht="117">
      <c r="A10" s="180">
        <v>6</v>
      </c>
      <c r="B10" s="177" t="s">
        <v>165</v>
      </c>
      <c r="C10" s="177" t="s">
        <v>166</v>
      </c>
      <c r="D10" s="177" t="s">
        <v>167</v>
      </c>
      <c r="E10" s="177" t="s">
        <v>168</v>
      </c>
      <c r="F10" s="177" t="s">
        <v>169</v>
      </c>
      <c r="G10" s="178">
        <v>0</v>
      </c>
      <c r="H10" s="71" t="s">
        <v>89</v>
      </c>
      <c r="I10" s="71"/>
      <c r="J10" s="71"/>
      <c r="K10" s="71"/>
    </row>
    <row r="11" spans="1:12" ht="156">
      <c r="A11" s="180">
        <v>7</v>
      </c>
      <c r="B11" s="177" t="s">
        <v>170</v>
      </c>
      <c r="C11" s="177" t="s">
        <v>171</v>
      </c>
      <c r="D11" s="177" t="s">
        <v>167</v>
      </c>
      <c r="E11" s="177" t="s">
        <v>172</v>
      </c>
      <c r="F11" s="177" t="s">
        <v>173</v>
      </c>
      <c r="G11" s="178">
        <v>0</v>
      </c>
      <c r="H11" s="71" t="s">
        <v>89</v>
      </c>
      <c r="I11" s="71" t="s">
        <v>89</v>
      </c>
      <c r="J11" s="71" t="s">
        <v>89</v>
      </c>
      <c r="K11" s="71" t="s">
        <v>89</v>
      </c>
    </row>
    <row r="12" spans="1:12" ht="156">
      <c r="A12" s="180">
        <v>8</v>
      </c>
      <c r="B12" s="177" t="s">
        <v>174</v>
      </c>
      <c r="C12" s="177" t="s">
        <v>175</v>
      </c>
      <c r="D12" s="177" t="s">
        <v>167</v>
      </c>
      <c r="E12" s="177" t="s">
        <v>176</v>
      </c>
      <c r="F12" s="177" t="s">
        <v>177</v>
      </c>
      <c r="G12" s="178">
        <v>0</v>
      </c>
      <c r="H12" s="71"/>
      <c r="I12" s="71"/>
      <c r="J12" s="71" t="s">
        <v>89</v>
      </c>
      <c r="K12" s="71" t="s">
        <v>89</v>
      </c>
    </row>
    <row r="13" spans="1:12" ht="97.5">
      <c r="A13" s="180">
        <v>9</v>
      </c>
      <c r="B13" s="177" t="s">
        <v>218</v>
      </c>
      <c r="C13" s="177" t="s">
        <v>219</v>
      </c>
      <c r="D13" s="177" t="s">
        <v>167</v>
      </c>
      <c r="E13" s="177" t="s">
        <v>220</v>
      </c>
      <c r="F13" s="177" t="s">
        <v>221</v>
      </c>
      <c r="G13" s="181">
        <v>0</v>
      </c>
      <c r="H13" s="71" t="s">
        <v>89</v>
      </c>
      <c r="I13" s="71" t="s">
        <v>89</v>
      </c>
      <c r="J13" s="71" t="s">
        <v>89</v>
      </c>
      <c r="K13" s="71" t="s">
        <v>89</v>
      </c>
    </row>
    <row r="14" spans="1:12" ht="78">
      <c r="A14" s="180">
        <v>10</v>
      </c>
      <c r="B14" s="177" t="s">
        <v>182</v>
      </c>
      <c r="C14" s="177" t="s">
        <v>183</v>
      </c>
      <c r="D14" s="177" t="s">
        <v>184</v>
      </c>
      <c r="E14" s="177" t="s">
        <v>185</v>
      </c>
      <c r="F14" s="177" t="s">
        <v>186</v>
      </c>
      <c r="G14" s="181">
        <v>0</v>
      </c>
      <c r="H14" s="71"/>
      <c r="I14" s="71" t="s">
        <v>89</v>
      </c>
      <c r="J14" s="118"/>
      <c r="K14" s="118"/>
    </row>
    <row r="15" spans="1:12" ht="58.5">
      <c r="A15" s="180">
        <v>11</v>
      </c>
      <c r="B15" s="177" t="s">
        <v>187</v>
      </c>
      <c r="C15" s="177" t="s">
        <v>188</v>
      </c>
      <c r="D15" s="177" t="s">
        <v>184</v>
      </c>
      <c r="E15" s="177" t="s">
        <v>189</v>
      </c>
      <c r="F15" s="177" t="s">
        <v>190</v>
      </c>
      <c r="G15" s="181">
        <v>0</v>
      </c>
      <c r="H15" s="71"/>
      <c r="I15" s="71" t="s">
        <v>89</v>
      </c>
      <c r="J15" s="71" t="s">
        <v>89</v>
      </c>
      <c r="K15" s="71" t="s">
        <v>89</v>
      </c>
    </row>
    <row r="16" spans="1:12" ht="156">
      <c r="A16" s="180">
        <v>12</v>
      </c>
      <c r="B16" s="177" t="s">
        <v>191</v>
      </c>
      <c r="C16" s="177" t="s">
        <v>192</v>
      </c>
      <c r="D16" s="177" t="s">
        <v>184</v>
      </c>
      <c r="E16" s="177" t="s">
        <v>193</v>
      </c>
      <c r="F16" s="177" t="s">
        <v>194</v>
      </c>
      <c r="G16" s="178">
        <v>0</v>
      </c>
      <c r="H16" s="71" t="s">
        <v>89</v>
      </c>
      <c r="I16" s="71" t="s">
        <v>89</v>
      </c>
      <c r="J16" s="71" t="s">
        <v>89</v>
      </c>
      <c r="K16" s="71" t="s">
        <v>89</v>
      </c>
    </row>
    <row r="17" spans="1:11" ht="97.5">
      <c r="A17" s="180">
        <v>13</v>
      </c>
      <c r="B17" s="177" t="s">
        <v>199</v>
      </c>
      <c r="C17" s="177" t="s">
        <v>200</v>
      </c>
      <c r="D17" s="177" t="s">
        <v>201</v>
      </c>
      <c r="E17" s="177" t="s">
        <v>202</v>
      </c>
      <c r="F17" s="177" t="s">
        <v>203</v>
      </c>
      <c r="G17" s="181">
        <v>200000</v>
      </c>
      <c r="H17" s="118"/>
      <c r="I17" s="118"/>
      <c r="J17" s="71" t="s">
        <v>89</v>
      </c>
      <c r="K17" s="71"/>
    </row>
    <row r="18" spans="1:11" ht="175.5">
      <c r="A18" s="180">
        <v>14</v>
      </c>
      <c r="B18" s="177" t="s">
        <v>204</v>
      </c>
      <c r="C18" s="177" t="s">
        <v>205</v>
      </c>
      <c r="D18" s="177" t="s">
        <v>206</v>
      </c>
      <c r="E18" s="177" t="s">
        <v>207</v>
      </c>
      <c r="F18" s="177" t="s">
        <v>208</v>
      </c>
      <c r="G18" s="181">
        <v>86000</v>
      </c>
      <c r="H18" s="71"/>
      <c r="I18" s="71"/>
      <c r="J18" s="71" t="s">
        <v>89</v>
      </c>
      <c r="K18" s="71"/>
    </row>
    <row r="19" spans="1:11" ht="117">
      <c r="A19" s="180">
        <v>15</v>
      </c>
      <c r="B19" s="177" t="s">
        <v>209</v>
      </c>
      <c r="C19" s="177" t="s">
        <v>210</v>
      </c>
      <c r="D19" s="177" t="s">
        <v>206</v>
      </c>
      <c r="E19" s="177" t="s">
        <v>211</v>
      </c>
      <c r="F19" s="177" t="s">
        <v>1244</v>
      </c>
      <c r="G19" s="181">
        <v>86000</v>
      </c>
      <c r="H19" s="71" t="s">
        <v>89</v>
      </c>
      <c r="I19" s="71" t="s">
        <v>89</v>
      </c>
      <c r="J19" s="71" t="s">
        <v>89</v>
      </c>
      <c r="K19" s="71" t="s">
        <v>89</v>
      </c>
    </row>
    <row r="20" spans="1:11" s="36" customFormat="1" ht="312">
      <c r="A20" s="180">
        <v>16</v>
      </c>
      <c r="B20" s="177" t="s">
        <v>227</v>
      </c>
      <c r="C20" s="177" t="s">
        <v>228</v>
      </c>
      <c r="D20" s="177" t="s">
        <v>229</v>
      </c>
      <c r="E20" s="177" t="s">
        <v>230</v>
      </c>
      <c r="F20" s="177" t="s">
        <v>231</v>
      </c>
      <c r="G20" s="181">
        <v>248000</v>
      </c>
      <c r="H20" s="118"/>
      <c r="I20" s="71" t="s">
        <v>89</v>
      </c>
      <c r="J20" s="71"/>
      <c r="K20" s="118"/>
    </row>
    <row r="21" spans="1:11" ht="136.5">
      <c r="A21" s="180">
        <v>17</v>
      </c>
      <c r="B21" s="177" t="s">
        <v>238</v>
      </c>
      <c r="C21" s="177" t="s">
        <v>239</v>
      </c>
      <c r="D21" s="177" t="s">
        <v>240</v>
      </c>
      <c r="E21" s="177">
        <v>2</v>
      </c>
      <c r="F21" s="177" t="s">
        <v>241</v>
      </c>
      <c r="G21" s="181">
        <v>0</v>
      </c>
      <c r="H21" s="71" t="s">
        <v>89</v>
      </c>
      <c r="I21" s="118"/>
      <c r="J21" s="71"/>
      <c r="K21" s="118"/>
    </row>
    <row r="22" spans="1:11" ht="78">
      <c r="A22" s="180">
        <v>18</v>
      </c>
      <c r="B22" s="268" t="s">
        <v>242</v>
      </c>
      <c r="C22" s="177" t="s">
        <v>243</v>
      </c>
      <c r="D22" s="177" t="s">
        <v>244</v>
      </c>
      <c r="E22" s="177">
        <v>1</v>
      </c>
      <c r="F22" s="177" t="s">
        <v>245</v>
      </c>
      <c r="G22" s="181">
        <v>0</v>
      </c>
      <c r="H22" s="118"/>
      <c r="I22" s="118"/>
      <c r="J22" s="118"/>
      <c r="K22" s="71" t="s">
        <v>89</v>
      </c>
    </row>
    <row r="23" spans="1:11" ht="78">
      <c r="A23" s="180">
        <v>19</v>
      </c>
      <c r="B23" s="177" t="s">
        <v>262</v>
      </c>
      <c r="C23" s="177" t="s">
        <v>263</v>
      </c>
      <c r="D23" s="177" t="s">
        <v>264</v>
      </c>
      <c r="E23" s="177" t="s">
        <v>265</v>
      </c>
      <c r="F23" s="177" t="s">
        <v>266</v>
      </c>
      <c r="G23" s="181">
        <v>12500</v>
      </c>
      <c r="H23" s="118"/>
      <c r="I23" s="71" t="s">
        <v>89</v>
      </c>
      <c r="J23" s="71" t="s">
        <v>89</v>
      </c>
      <c r="K23" s="118"/>
    </row>
    <row r="24" spans="1:11" s="37" customFormat="1" ht="156">
      <c r="A24" s="180">
        <v>20</v>
      </c>
      <c r="B24" s="136" t="s">
        <v>277</v>
      </c>
      <c r="C24" s="136" t="s">
        <v>278</v>
      </c>
      <c r="D24" s="136" t="s">
        <v>279</v>
      </c>
      <c r="E24" s="136" t="s">
        <v>280</v>
      </c>
      <c r="F24" s="136" t="s">
        <v>281</v>
      </c>
      <c r="G24" s="137">
        <v>4800</v>
      </c>
      <c r="H24" s="138"/>
      <c r="I24" s="123" t="s">
        <v>89</v>
      </c>
      <c r="J24" s="139"/>
      <c r="K24" s="139"/>
    </row>
    <row r="25" spans="1:11" s="37" customFormat="1" ht="58.5">
      <c r="A25" s="180">
        <v>21</v>
      </c>
      <c r="B25" s="227" t="s">
        <v>287</v>
      </c>
      <c r="C25" s="214"/>
      <c r="D25" s="235" t="s">
        <v>288</v>
      </c>
      <c r="E25" s="221" t="s">
        <v>282</v>
      </c>
      <c r="F25" s="231" t="s">
        <v>283</v>
      </c>
      <c r="G25" s="200" t="s">
        <v>284</v>
      </c>
      <c r="H25" s="141"/>
      <c r="I25" s="71" t="s">
        <v>89</v>
      </c>
      <c r="J25" s="71"/>
      <c r="K25" s="71" t="s">
        <v>89</v>
      </c>
    </row>
    <row r="26" spans="1:11" s="36" customFormat="1" ht="58.5">
      <c r="A26" s="180">
        <v>22</v>
      </c>
      <c r="B26" s="183" t="s">
        <v>289</v>
      </c>
      <c r="C26" s="183"/>
      <c r="D26" s="142" t="s">
        <v>285</v>
      </c>
      <c r="E26" s="221" t="s">
        <v>290</v>
      </c>
      <c r="F26" s="221" t="s">
        <v>291</v>
      </c>
      <c r="G26" s="143">
        <v>0</v>
      </c>
      <c r="H26" s="71" t="s">
        <v>89</v>
      </c>
      <c r="I26" s="71" t="s">
        <v>89</v>
      </c>
      <c r="J26" s="71" t="s">
        <v>89</v>
      </c>
      <c r="K26" s="71" t="s">
        <v>89</v>
      </c>
    </row>
    <row r="27" spans="1:11" s="38" customFormat="1" ht="78.75" thickBot="1">
      <c r="A27" s="180">
        <v>23</v>
      </c>
      <c r="B27" s="177" t="s">
        <v>292</v>
      </c>
      <c r="C27" s="177"/>
      <c r="D27" s="142" t="s">
        <v>285</v>
      </c>
      <c r="E27" s="224" t="s">
        <v>282</v>
      </c>
      <c r="F27" s="224" t="s">
        <v>293</v>
      </c>
      <c r="G27" s="143">
        <v>0</v>
      </c>
      <c r="H27" s="71" t="s">
        <v>89</v>
      </c>
      <c r="I27" s="118"/>
      <c r="J27" s="71" t="s">
        <v>89</v>
      </c>
      <c r="K27" s="119"/>
    </row>
    <row r="28" spans="1:11" ht="273">
      <c r="A28" s="180">
        <v>24</v>
      </c>
      <c r="B28" s="177" t="s">
        <v>300</v>
      </c>
      <c r="C28" s="177" t="s">
        <v>304</v>
      </c>
      <c r="D28" s="142" t="s">
        <v>301</v>
      </c>
      <c r="E28" s="269" t="s">
        <v>302</v>
      </c>
      <c r="F28" s="270" t="s">
        <v>303</v>
      </c>
      <c r="G28" s="143">
        <v>10000</v>
      </c>
      <c r="H28" s="119"/>
      <c r="I28" s="119"/>
      <c r="J28" s="119"/>
      <c r="K28" s="71" t="s">
        <v>89</v>
      </c>
    </row>
    <row r="29" spans="1:11" s="36" customFormat="1" ht="195">
      <c r="A29" s="180">
        <v>25</v>
      </c>
      <c r="B29" s="177" t="s">
        <v>305</v>
      </c>
      <c r="C29" s="177" t="s">
        <v>306</v>
      </c>
      <c r="D29" s="142" t="s">
        <v>307</v>
      </c>
      <c r="E29" s="232" t="s">
        <v>308</v>
      </c>
      <c r="F29" s="232" t="s">
        <v>309</v>
      </c>
      <c r="G29" s="145">
        <v>19080</v>
      </c>
      <c r="H29" s="71" t="s">
        <v>89</v>
      </c>
      <c r="I29" s="71" t="s">
        <v>89</v>
      </c>
      <c r="J29" s="71" t="s">
        <v>89</v>
      </c>
      <c r="K29" s="71" t="s">
        <v>89</v>
      </c>
    </row>
    <row r="30" spans="1:11" s="36" customFormat="1" ht="409.5">
      <c r="A30" s="180">
        <v>26</v>
      </c>
      <c r="B30" s="177" t="s">
        <v>319</v>
      </c>
      <c r="C30" s="177" t="s">
        <v>320</v>
      </c>
      <c r="D30" s="177" t="s">
        <v>321</v>
      </c>
      <c r="E30" s="177" t="s">
        <v>322</v>
      </c>
      <c r="F30" s="177" t="s">
        <v>323</v>
      </c>
      <c r="G30" s="121">
        <v>4557600</v>
      </c>
      <c r="H30" s="71" t="s">
        <v>89</v>
      </c>
      <c r="I30" s="71" t="s">
        <v>89</v>
      </c>
      <c r="J30" s="71" t="s">
        <v>89</v>
      </c>
      <c r="K30" s="119"/>
    </row>
    <row r="31" spans="1:11" s="36" customFormat="1" ht="58.5">
      <c r="A31" s="180">
        <v>27</v>
      </c>
      <c r="B31" s="177" t="s">
        <v>328</v>
      </c>
      <c r="C31" s="177" t="s">
        <v>329</v>
      </c>
      <c r="D31" s="177" t="s">
        <v>330</v>
      </c>
      <c r="E31" s="177" t="s">
        <v>331</v>
      </c>
      <c r="F31" s="177" t="s">
        <v>332</v>
      </c>
      <c r="G31" s="181">
        <v>0</v>
      </c>
      <c r="H31" s="71" t="s">
        <v>89</v>
      </c>
      <c r="I31" s="71" t="s">
        <v>89</v>
      </c>
      <c r="J31" s="71" t="s">
        <v>89</v>
      </c>
      <c r="K31" s="71" t="s">
        <v>89</v>
      </c>
    </row>
    <row r="32" spans="1:11" s="36" customFormat="1" ht="58.5">
      <c r="A32" s="180">
        <v>28</v>
      </c>
      <c r="B32" s="177" t="s">
        <v>333</v>
      </c>
      <c r="C32" s="177" t="s">
        <v>334</v>
      </c>
      <c r="D32" s="177" t="s">
        <v>335</v>
      </c>
      <c r="E32" s="177" t="s">
        <v>336</v>
      </c>
      <c r="F32" s="177" t="s">
        <v>337</v>
      </c>
      <c r="G32" s="181">
        <v>0</v>
      </c>
      <c r="H32" s="119"/>
      <c r="I32" s="119"/>
      <c r="J32" s="71" t="s">
        <v>89</v>
      </c>
      <c r="K32" s="71" t="s">
        <v>89</v>
      </c>
    </row>
    <row r="33" spans="1:11" s="36" customFormat="1" ht="58.5">
      <c r="A33" s="180">
        <v>29</v>
      </c>
      <c r="B33" s="177" t="s">
        <v>338</v>
      </c>
      <c r="C33" s="177" t="s">
        <v>334</v>
      </c>
      <c r="D33" s="177" t="s">
        <v>335</v>
      </c>
      <c r="E33" s="177" t="s">
        <v>336</v>
      </c>
      <c r="F33" s="177" t="s">
        <v>339</v>
      </c>
      <c r="G33" s="181">
        <v>0</v>
      </c>
      <c r="H33" s="71" t="s">
        <v>89</v>
      </c>
      <c r="I33" s="118"/>
      <c r="J33" s="118"/>
      <c r="K33" s="119"/>
    </row>
    <row r="34" spans="1:11" ht="58.5">
      <c r="A34" s="180">
        <v>30</v>
      </c>
      <c r="B34" s="177" t="s">
        <v>340</v>
      </c>
      <c r="C34" s="177" t="s">
        <v>341</v>
      </c>
      <c r="D34" s="177" t="s">
        <v>335</v>
      </c>
      <c r="E34" s="177" t="s">
        <v>343</v>
      </c>
      <c r="F34" s="177" t="s">
        <v>342</v>
      </c>
      <c r="G34" s="181">
        <v>0</v>
      </c>
      <c r="H34" s="71" t="s">
        <v>89</v>
      </c>
      <c r="I34" s="119"/>
      <c r="J34" s="118"/>
      <c r="K34" s="119"/>
    </row>
    <row r="35" spans="1:11" ht="58.5">
      <c r="A35" s="180">
        <v>31</v>
      </c>
      <c r="B35" s="177" t="s">
        <v>344</v>
      </c>
      <c r="C35" s="177" t="s">
        <v>334</v>
      </c>
      <c r="D35" s="177" t="s">
        <v>335</v>
      </c>
      <c r="E35" s="177" t="s">
        <v>345</v>
      </c>
      <c r="F35" s="177" t="s">
        <v>346</v>
      </c>
      <c r="G35" s="181">
        <v>0</v>
      </c>
      <c r="H35" s="119"/>
      <c r="I35" s="118"/>
      <c r="J35" s="116"/>
      <c r="K35" s="71" t="s">
        <v>89</v>
      </c>
    </row>
    <row r="36" spans="1:11" ht="39">
      <c r="A36" s="180">
        <v>32</v>
      </c>
      <c r="B36" s="177" t="s">
        <v>351</v>
      </c>
      <c r="C36" s="177" t="s">
        <v>352</v>
      </c>
      <c r="D36" s="177" t="s">
        <v>335</v>
      </c>
      <c r="E36" s="177" t="s">
        <v>353</v>
      </c>
      <c r="F36" s="177" t="s">
        <v>354</v>
      </c>
      <c r="G36" s="181">
        <v>0</v>
      </c>
      <c r="H36" s="71" t="s">
        <v>89</v>
      </c>
      <c r="I36" s="71" t="s">
        <v>89</v>
      </c>
      <c r="J36" s="71" t="s">
        <v>89</v>
      </c>
      <c r="K36" s="71" t="s">
        <v>89</v>
      </c>
    </row>
    <row r="37" spans="1:11" s="39" customFormat="1" ht="214.5">
      <c r="A37" s="180">
        <v>33</v>
      </c>
      <c r="B37" s="229" t="s">
        <v>392</v>
      </c>
      <c r="C37" s="196" t="s">
        <v>389</v>
      </c>
      <c r="D37" s="196" t="s">
        <v>385</v>
      </c>
      <c r="E37" s="196" t="s">
        <v>388</v>
      </c>
      <c r="F37" s="196" t="s">
        <v>380</v>
      </c>
      <c r="G37" s="274">
        <v>15000</v>
      </c>
      <c r="H37" s="157"/>
      <c r="I37" s="123" t="s">
        <v>89</v>
      </c>
      <c r="J37" s="123" t="s">
        <v>89</v>
      </c>
      <c r="K37" s="135"/>
    </row>
    <row r="38" spans="1:11" s="36" customFormat="1" ht="136.5">
      <c r="A38" s="180">
        <v>34</v>
      </c>
      <c r="B38" s="229" t="s">
        <v>393</v>
      </c>
      <c r="C38" s="196" t="s">
        <v>394</v>
      </c>
      <c r="D38" s="196" t="s">
        <v>1240</v>
      </c>
      <c r="E38" s="196" t="s">
        <v>390</v>
      </c>
      <c r="F38" s="196" t="s">
        <v>391</v>
      </c>
      <c r="G38" s="274">
        <v>2500</v>
      </c>
      <c r="H38" s="157"/>
      <c r="I38" s="123" t="s">
        <v>89</v>
      </c>
      <c r="J38" s="160"/>
      <c r="K38" s="135"/>
    </row>
    <row r="39" spans="1:11" s="37" customFormat="1" ht="37.5" customHeight="1">
      <c r="A39" s="180">
        <v>35</v>
      </c>
      <c r="B39" s="229" t="s">
        <v>397</v>
      </c>
      <c r="C39" s="196" t="s">
        <v>398</v>
      </c>
      <c r="D39" s="196" t="s">
        <v>1240</v>
      </c>
      <c r="E39" s="196" t="s">
        <v>395</v>
      </c>
      <c r="F39" s="196" t="s">
        <v>396</v>
      </c>
      <c r="G39" s="274">
        <v>2500</v>
      </c>
      <c r="H39" s="157"/>
      <c r="I39" s="123" t="s">
        <v>89</v>
      </c>
      <c r="J39" s="162"/>
      <c r="K39" s="163"/>
    </row>
    <row r="40" spans="1:11" ht="78">
      <c r="A40" s="180">
        <v>36</v>
      </c>
      <c r="B40" s="229" t="s">
        <v>401</v>
      </c>
      <c r="C40" s="196" t="s">
        <v>399</v>
      </c>
      <c r="D40" s="196" t="s">
        <v>385</v>
      </c>
      <c r="E40" s="196" t="s">
        <v>400</v>
      </c>
      <c r="F40" s="196" t="s">
        <v>380</v>
      </c>
      <c r="G40" s="151">
        <v>0</v>
      </c>
      <c r="H40" s="157"/>
      <c r="I40" s="157"/>
      <c r="J40" s="123" t="s">
        <v>89</v>
      </c>
      <c r="K40" s="164"/>
    </row>
    <row r="41" spans="1:11" ht="78">
      <c r="A41" s="180">
        <v>37</v>
      </c>
      <c r="B41" s="229" t="s">
        <v>409</v>
      </c>
      <c r="C41" s="196" t="s">
        <v>408</v>
      </c>
      <c r="D41" s="196" t="s">
        <v>385</v>
      </c>
      <c r="E41" s="196" t="s">
        <v>406</v>
      </c>
      <c r="F41" s="196" t="s">
        <v>407</v>
      </c>
      <c r="G41" s="151">
        <v>0</v>
      </c>
      <c r="H41" s="165" t="s">
        <v>286</v>
      </c>
      <c r="I41" s="165" t="s">
        <v>286</v>
      </c>
      <c r="J41" s="165" t="s">
        <v>286</v>
      </c>
      <c r="K41" s="165" t="s">
        <v>286</v>
      </c>
    </row>
    <row r="42" spans="1:11" ht="292.5">
      <c r="A42" s="180">
        <v>38</v>
      </c>
      <c r="B42" s="236" t="s">
        <v>412</v>
      </c>
      <c r="C42" s="223" t="s">
        <v>413</v>
      </c>
      <c r="D42" s="227" t="s">
        <v>411</v>
      </c>
      <c r="E42" s="223" t="s">
        <v>414</v>
      </c>
      <c r="F42" s="236" t="s">
        <v>415</v>
      </c>
      <c r="G42" s="275">
        <v>10000</v>
      </c>
      <c r="H42" s="167"/>
      <c r="I42" s="167"/>
      <c r="J42" s="167"/>
      <c r="K42" s="168" t="s">
        <v>85</v>
      </c>
    </row>
    <row r="43" spans="1:11" s="37" customFormat="1" ht="58.5">
      <c r="A43" s="180">
        <v>39</v>
      </c>
      <c r="B43" s="236" t="s">
        <v>438</v>
      </c>
      <c r="C43" s="223" t="s">
        <v>416</v>
      </c>
      <c r="D43" s="227"/>
      <c r="E43" s="223"/>
      <c r="F43" s="236" t="s">
        <v>417</v>
      </c>
      <c r="G43" s="275">
        <v>0</v>
      </c>
      <c r="H43" s="168" t="s">
        <v>85</v>
      </c>
      <c r="I43" s="167"/>
      <c r="J43" s="167"/>
      <c r="K43" s="168"/>
    </row>
    <row r="44" spans="1:11" s="37" customFormat="1" ht="58.5">
      <c r="A44" s="180">
        <v>40</v>
      </c>
      <c r="B44" s="236" t="s">
        <v>418</v>
      </c>
      <c r="C44" s="223" t="s">
        <v>419</v>
      </c>
      <c r="D44" s="227"/>
      <c r="E44" s="223"/>
      <c r="F44" s="236" t="s">
        <v>420</v>
      </c>
      <c r="G44" s="275">
        <v>0</v>
      </c>
      <c r="H44" s="168" t="s">
        <v>85</v>
      </c>
      <c r="I44" s="168" t="s">
        <v>85</v>
      </c>
      <c r="J44" s="168" t="s">
        <v>85</v>
      </c>
      <c r="K44" s="168" t="s">
        <v>85</v>
      </c>
    </row>
    <row r="45" spans="1:11" s="37" customFormat="1" ht="75" customHeight="1">
      <c r="A45" s="180">
        <v>41</v>
      </c>
      <c r="B45" s="236" t="s">
        <v>421</v>
      </c>
      <c r="C45" s="223" t="s">
        <v>422</v>
      </c>
      <c r="D45" s="227"/>
      <c r="E45" s="232"/>
      <c r="F45" s="236" t="s">
        <v>423</v>
      </c>
      <c r="G45" s="275">
        <v>0</v>
      </c>
      <c r="H45" s="168" t="s">
        <v>85</v>
      </c>
      <c r="I45" s="168" t="s">
        <v>85</v>
      </c>
      <c r="J45" s="168" t="s">
        <v>85</v>
      </c>
      <c r="K45" s="168" t="s">
        <v>85</v>
      </c>
    </row>
    <row r="46" spans="1:11" s="37" customFormat="1" ht="78">
      <c r="A46" s="180">
        <v>42</v>
      </c>
      <c r="B46" s="183" t="s">
        <v>426</v>
      </c>
      <c r="C46" s="183" t="s">
        <v>427</v>
      </c>
      <c r="D46" s="183"/>
      <c r="E46" s="166"/>
      <c r="F46" s="166" t="s">
        <v>428</v>
      </c>
      <c r="G46" s="275">
        <v>0</v>
      </c>
      <c r="H46" s="168" t="s">
        <v>85</v>
      </c>
      <c r="I46" s="168" t="s">
        <v>85</v>
      </c>
      <c r="J46" s="168" t="s">
        <v>85</v>
      </c>
      <c r="K46" s="168" t="s">
        <v>85</v>
      </c>
    </row>
    <row r="47" spans="1:11" s="36" customFormat="1" ht="78">
      <c r="A47" s="180">
        <v>43</v>
      </c>
      <c r="B47" s="177" t="s">
        <v>429</v>
      </c>
      <c r="C47" s="177" t="s">
        <v>430</v>
      </c>
      <c r="D47" s="177"/>
      <c r="E47" s="120"/>
      <c r="F47" s="120" t="s">
        <v>431</v>
      </c>
      <c r="G47" s="275">
        <v>0</v>
      </c>
      <c r="H47" s="119"/>
      <c r="I47" s="119"/>
      <c r="J47" s="168" t="s">
        <v>85</v>
      </c>
      <c r="K47" s="168" t="s">
        <v>85</v>
      </c>
    </row>
    <row r="48" spans="1:11" s="40" customFormat="1" ht="97.5">
      <c r="A48" s="180">
        <v>44</v>
      </c>
      <c r="B48" s="177" t="s">
        <v>432</v>
      </c>
      <c r="C48" s="177" t="s">
        <v>433</v>
      </c>
      <c r="D48" s="177"/>
      <c r="E48" s="120"/>
      <c r="F48" s="120" t="s">
        <v>434</v>
      </c>
      <c r="G48" s="275">
        <v>0</v>
      </c>
      <c r="H48" s="119"/>
      <c r="I48" s="118"/>
      <c r="J48" s="168" t="s">
        <v>85</v>
      </c>
      <c r="K48" s="168" t="s">
        <v>85</v>
      </c>
    </row>
    <row r="49" spans="1:11" s="39" customFormat="1" ht="37.5" customHeight="1">
      <c r="A49" s="180">
        <v>45</v>
      </c>
      <c r="B49" s="238" t="s">
        <v>446</v>
      </c>
      <c r="C49" s="177" t="s">
        <v>447</v>
      </c>
      <c r="D49" s="177" t="s">
        <v>441</v>
      </c>
      <c r="E49" s="120" t="s">
        <v>444</v>
      </c>
      <c r="F49" s="120" t="s">
        <v>445</v>
      </c>
      <c r="G49" s="275">
        <v>15000</v>
      </c>
      <c r="H49" s="168"/>
      <c r="I49" s="168" t="s">
        <v>85</v>
      </c>
      <c r="J49" s="168" t="s">
        <v>85</v>
      </c>
      <c r="K49" s="168" t="s">
        <v>85</v>
      </c>
    </row>
    <row r="50" spans="1:11" s="39" customFormat="1" ht="136.5">
      <c r="A50" s="180">
        <v>46</v>
      </c>
      <c r="B50" s="177" t="s">
        <v>448</v>
      </c>
      <c r="C50" s="177" t="s">
        <v>449</v>
      </c>
      <c r="D50" s="177" t="s">
        <v>450</v>
      </c>
      <c r="E50" s="120" t="s">
        <v>451</v>
      </c>
      <c r="F50" s="120" t="s">
        <v>452</v>
      </c>
      <c r="G50" s="181">
        <v>32795</v>
      </c>
      <c r="H50" s="119"/>
      <c r="I50" s="119"/>
      <c r="J50" s="168" t="s">
        <v>85</v>
      </c>
      <c r="K50" s="119"/>
    </row>
    <row r="51" spans="1:11" ht="136.5">
      <c r="A51" s="180">
        <v>47</v>
      </c>
      <c r="B51" s="177" t="s">
        <v>453</v>
      </c>
      <c r="C51" s="177" t="s">
        <v>454</v>
      </c>
      <c r="D51" s="177" t="s">
        <v>455</v>
      </c>
      <c r="E51" s="120" t="s">
        <v>456</v>
      </c>
      <c r="F51" s="120" t="s">
        <v>457</v>
      </c>
      <c r="G51" s="181">
        <v>48000</v>
      </c>
      <c r="H51" s="122"/>
      <c r="I51" s="168" t="s">
        <v>85</v>
      </c>
      <c r="J51" s="168" t="s">
        <v>85</v>
      </c>
      <c r="K51" s="168" t="s">
        <v>85</v>
      </c>
    </row>
    <row r="52" spans="1:11" s="40" customFormat="1" ht="273">
      <c r="A52" s="180">
        <v>48</v>
      </c>
      <c r="B52" s="182" t="s">
        <v>459</v>
      </c>
      <c r="C52" s="182" t="s">
        <v>460</v>
      </c>
      <c r="D52" s="182" t="s">
        <v>461</v>
      </c>
      <c r="E52" s="182" t="s">
        <v>462</v>
      </c>
      <c r="F52" s="182" t="s">
        <v>463</v>
      </c>
      <c r="G52" s="181">
        <v>28600</v>
      </c>
      <c r="H52" s="119"/>
      <c r="I52" s="119"/>
      <c r="J52" s="168" t="s">
        <v>85</v>
      </c>
      <c r="K52" s="168" t="s">
        <v>85</v>
      </c>
    </row>
    <row r="53" spans="1:11" s="37" customFormat="1" ht="40.5" customHeight="1">
      <c r="A53" s="180">
        <v>49</v>
      </c>
      <c r="B53" s="196" t="s">
        <v>477</v>
      </c>
      <c r="C53" s="196" t="s">
        <v>480</v>
      </c>
      <c r="D53" s="221" t="s">
        <v>478</v>
      </c>
      <c r="E53" s="196" t="s">
        <v>479</v>
      </c>
      <c r="F53" s="196" t="s">
        <v>481</v>
      </c>
      <c r="G53" s="174">
        <v>0</v>
      </c>
      <c r="H53" s="168" t="s">
        <v>85</v>
      </c>
      <c r="I53" s="168" t="s">
        <v>85</v>
      </c>
      <c r="J53" s="168" t="s">
        <v>85</v>
      </c>
      <c r="K53" s="168" t="s">
        <v>85</v>
      </c>
    </row>
    <row r="54" spans="1:11" ht="78">
      <c r="A54" s="180">
        <v>50</v>
      </c>
      <c r="B54" s="223" t="s">
        <v>527</v>
      </c>
      <c r="C54" s="223" t="s">
        <v>497</v>
      </c>
      <c r="D54" s="224" t="s">
        <v>494</v>
      </c>
      <c r="E54" s="221" t="s">
        <v>495</v>
      </c>
      <c r="F54" s="196" t="s">
        <v>496</v>
      </c>
      <c r="G54" s="276">
        <v>150000</v>
      </c>
      <c r="H54" s="135"/>
      <c r="I54" s="169"/>
      <c r="J54" s="168" t="s">
        <v>85</v>
      </c>
      <c r="K54" s="168" t="s">
        <v>85</v>
      </c>
    </row>
    <row r="55" spans="1:11" ht="117">
      <c r="A55" s="180">
        <v>51</v>
      </c>
      <c r="B55" s="238" t="s">
        <v>526</v>
      </c>
      <c r="C55" s="223"/>
      <c r="D55" s="227" t="s">
        <v>531</v>
      </c>
      <c r="E55" s="196" t="s">
        <v>529</v>
      </c>
      <c r="F55" s="196" t="s">
        <v>530</v>
      </c>
      <c r="G55" s="277" t="s">
        <v>528</v>
      </c>
      <c r="H55" s="135"/>
      <c r="I55" s="169"/>
      <c r="J55" s="168" t="s">
        <v>85</v>
      </c>
      <c r="K55" s="169"/>
    </row>
    <row r="56" spans="1:11" ht="60.75" customHeight="1">
      <c r="A56" s="180">
        <v>52</v>
      </c>
      <c r="B56" s="236" t="s">
        <v>532</v>
      </c>
      <c r="C56" s="237"/>
      <c r="D56" s="239" t="s">
        <v>534</v>
      </c>
      <c r="E56" s="223" t="s">
        <v>529</v>
      </c>
      <c r="F56" s="223" t="s">
        <v>533</v>
      </c>
      <c r="G56" s="200" t="s">
        <v>518</v>
      </c>
      <c r="H56" s="168" t="s">
        <v>85</v>
      </c>
      <c r="I56" s="169"/>
      <c r="J56" s="169"/>
      <c r="K56" s="170"/>
    </row>
    <row r="57" spans="1:11" ht="40.5" customHeight="1">
      <c r="A57" s="180">
        <v>53</v>
      </c>
      <c r="B57" s="268" t="s">
        <v>550</v>
      </c>
      <c r="C57" s="166" t="s">
        <v>551</v>
      </c>
      <c r="D57" s="146" t="s">
        <v>552</v>
      </c>
      <c r="E57" s="223" t="s">
        <v>553</v>
      </c>
      <c r="F57" s="166" t="s">
        <v>554</v>
      </c>
      <c r="G57" s="275">
        <v>45000</v>
      </c>
      <c r="H57" s="135"/>
      <c r="I57" s="168" t="s">
        <v>85</v>
      </c>
      <c r="J57" s="119"/>
      <c r="K57" s="119"/>
    </row>
    <row r="58" spans="1:11" ht="81" customHeight="1">
      <c r="A58" s="180">
        <v>54</v>
      </c>
      <c r="B58" s="182" t="s">
        <v>569</v>
      </c>
      <c r="C58" s="173" t="s">
        <v>570</v>
      </c>
      <c r="D58" s="173"/>
      <c r="E58" s="187" t="s">
        <v>571</v>
      </c>
      <c r="F58" s="187" t="s">
        <v>572</v>
      </c>
      <c r="G58" s="188">
        <v>150000</v>
      </c>
      <c r="H58" s="189" t="s">
        <v>85</v>
      </c>
      <c r="I58" s="132"/>
      <c r="J58" s="164"/>
      <c r="K58" s="132"/>
    </row>
    <row r="59" spans="1:11" s="40" customFormat="1" ht="81" customHeight="1">
      <c r="A59" s="180">
        <v>55</v>
      </c>
      <c r="B59" s="196" t="s">
        <v>623</v>
      </c>
      <c r="C59" s="230" t="s">
        <v>624</v>
      </c>
      <c r="D59" s="229" t="s">
        <v>618</v>
      </c>
      <c r="E59" s="225" t="s">
        <v>622</v>
      </c>
      <c r="F59" s="225" t="s">
        <v>625</v>
      </c>
      <c r="G59" s="277">
        <v>0</v>
      </c>
      <c r="H59" s="189" t="s">
        <v>85</v>
      </c>
      <c r="I59" s="144"/>
      <c r="J59" s="144"/>
      <c r="K59" s="144"/>
    </row>
    <row r="60" spans="1:11" s="39" customFormat="1" ht="81" customHeight="1">
      <c r="A60" s="180">
        <v>56</v>
      </c>
      <c r="B60" s="227" t="s">
        <v>633</v>
      </c>
      <c r="C60" s="228" t="s">
        <v>1242</v>
      </c>
      <c r="D60" s="227" t="s">
        <v>618</v>
      </c>
      <c r="E60" s="227" t="s">
        <v>631</v>
      </c>
      <c r="F60" s="227" t="s">
        <v>632</v>
      </c>
      <c r="G60" s="278">
        <v>1000</v>
      </c>
      <c r="H60" s="156"/>
      <c r="I60" s="156"/>
      <c r="J60" s="156"/>
      <c r="K60" s="189" t="s">
        <v>85</v>
      </c>
    </row>
    <row r="61" spans="1:11" s="38" customFormat="1" ht="156">
      <c r="A61" s="180">
        <v>57</v>
      </c>
      <c r="B61" s="232" t="s">
        <v>735</v>
      </c>
      <c r="C61" s="232" t="s">
        <v>736</v>
      </c>
      <c r="D61" s="232" t="s">
        <v>729</v>
      </c>
      <c r="E61" s="232" t="s">
        <v>737</v>
      </c>
      <c r="F61" s="232" t="s">
        <v>738</v>
      </c>
      <c r="G61" s="199" t="s">
        <v>739</v>
      </c>
      <c r="H61" s="156"/>
      <c r="I61" s="156"/>
      <c r="J61" s="156"/>
      <c r="K61" s="189" t="s">
        <v>85</v>
      </c>
    </row>
    <row r="62" spans="1:11" ht="40.5" customHeight="1">
      <c r="A62" s="180">
        <v>58</v>
      </c>
      <c r="B62" s="226" t="s">
        <v>740</v>
      </c>
      <c r="C62" s="226" t="s">
        <v>741</v>
      </c>
      <c r="D62" s="226" t="s">
        <v>729</v>
      </c>
      <c r="E62" s="226" t="s">
        <v>737</v>
      </c>
      <c r="F62" s="226" t="s">
        <v>742</v>
      </c>
      <c r="G62" s="204" t="s">
        <v>739</v>
      </c>
      <c r="H62" s="189" t="s">
        <v>85</v>
      </c>
      <c r="I62" s="156"/>
      <c r="J62" s="156"/>
      <c r="K62" s="156"/>
    </row>
    <row r="63" spans="1:11" s="36" customFormat="1" ht="136.5">
      <c r="A63" s="180">
        <v>59</v>
      </c>
      <c r="B63" s="225" t="s">
        <v>775</v>
      </c>
      <c r="C63" s="225" t="s">
        <v>777</v>
      </c>
      <c r="D63" s="225" t="s">
        <v>770</v>
      </c>
      <c r="E63" s="225" t="s">
        <v>1241</v>
      </c>
      <c r="F63" s="225" t="s">
        <v>776</v>
      </c>
      <c r="G63" s="274">
        <v>6100</v>
      </c>
      <c r="H63" s="197"/>
      <c r="I63" s="168" t="s">
        <v>85</v>
      </c>
      <c r="J63" s="156"/>
      <c r="K63" s="156"/>
    </row>
    <row r="64" spans="1:11" s="38" customFormat="1" ht="19.5" customHeight="1">
      <c r="A64" s="180">
        <v>60</v>
      </c>
      <c r="B64" s="225" t="s">
        <v>792</v>
      </c>
      <c r="C64" s="225" t="s">
        <v>793</v>
      </c>
      <c r="D64" s="225" t="s">
        <v>782</v>
      </c>
      <c r="E64" s="225" t="s">
        <v>794</v>
      </c>
      <c r="F64" s="225"/>
      <c r="G64" s="279">
        <v>10000</v>
      </c>
      <c r="H64" s="203"/>
      <c r="I64" s="133"/>
      <c r="J64" s="190"/>
      <c r="K64" s="168" t="s">
        <v>85</v>
      </c>
    </row>
    <row r="65" spans="1:11" s="37" customFormat="1" ht="60.75" customHeight="1">
      <c r="A65" s="180">
        <v>61</v>
      </c>
      <c r="B65" s="196" t="s">
        <v>891</v>
      </c>
      <c r="C65" s="221" t="s">
        <v>887</v>
      </c>
      <c r="D65" s="221" t="s">
        <v>888</v>
      </c>
      <c r="E65" s="221" t="s">
        <v>889</v>
      </c>
      <c r="F65" s="224" t="s">
        <v>890</v>
      </c>
      <c r="G65" s="200">
        <v>0</v>
      </c>
      <c r="H65" s="168" t="s">
        <v>85</v>
      </c>
      <c r="I65" s="168" t="s">
        <v>85</v>
      </c>
      <c r="J65" s="168" t="s">
        <v>85</v>
      </c>
      <c r="K65" s="168" t="s">
        <v>85</v>
      </c>
    </row>
    <row r="66" spans="1:11" s="37" customFormat="1" ht="81" customHeight="1">
      <c r="A66" s="180">
        <v>62</v>
      </c>
      <c r="B66" s="196" t="s">
        <v>959</v>
      </c>
      <c r="C66" s="196" t="s">
        <v>956</v>
      </c>
      <c r="D66" s="196" t="s">
        <v>957</v>
      </c>
      <c r="E66" s="196" t="s">
        <v>958</v>
      </c>
      <c r="F66" s="231"/>
      <c r="G66" s="200">
        <v>0</v>
      </c>
      <c r="H66" s="168" t="s">
        <v>85</v>
      </c>
      <c r="I66" s="168" t="s">
        <v>85</v>
      </c>
      <c r="J66" s="168" t="s">
        <v>85</v>
      </c>
      <c r="K66" s="168" t="s">
        <v>85</v>
      </c>
    </row>
    <row r="67" spans="1:11" s="40" customFormat="1" ht="81.75" customHeight="1">
      <c r="A67" s="180">
        <v>63</v>
      </c>
      <c r="B67" s="223" t="s">
        <v>972</v>
      </c>
      <c r="C67" s="223" t="s">
        <v>970</v>
      </c>
      <c r="D67" s="271"/>
      <c r="E67" s="223" t="s">
        <v>967</v>
      </c>
      <c r="F67" s="223" t="s">
        <v>971</v>
      </c>
      <c r="G67" s="143">
        <v>0</v>
      </c>
      <c r="H67" s="168" t="s">
        <v>85</v>
      </c>
      <c r="I67" s="168" t="s">
        <v>85</v>
      </c>
      <c r="J67" s="168" t="s">
        <v>85</v>
      </c>
      <c r="K67" s="168" t="s">
        <v>85</v>
      </c>
    </row>
    <row r="68" spans="1:11" s="40" customFormat="1" ht="19.5" customHeight="1">
      <c r="A68" s="180">
        <v>64</v>
      </c>
      <c r="B68" s="223" t="s">
        <v>1022</v>
      </c>
      <c r="C68" s="223" t="s">
        <v>1023</v>
      </c>
      <c r="D68" s="223" t="s">
        <v>1006</v>
      </c>
      <c r="E68" s="223" t="s">
        <v>1012</v>
      </c>
      <c r="F68" s="223" t="s">
        <v>1024</v>
      </c>
      <c r="G68" s="143">
        <v>0</v>
      </c>
      <c r="H68" s="119"/>
      <c r="I68" s="119"/>
      <c r="J68" s="116"/>
      <c r="K68" s="168" t="s">
        <v>85</v>
      </c>
    </row>
    <row r="69" spans="1:11" s="36" customFormat="1" ht="19.5" customHeight="1">
      <c r="A69" s="180">
        <v>65</v>
      </c>
      <c r="B69" s="272" t="s">
        <v>1025</v>
      </c>
      <c r="C69" s="272" t="s">
        <v>1026</v>
      </c>
      <c r="D69" s="196" t="s">
        <v>1006</v>
      </c>
      <c r="E69" s="196" t="s">
        <v>1012</v>
      </c>
      <c r="F69" s="212" t="s">
        <v>1027</v>
      </c>
      <c r="G69" s="213">
        <v>0</v>
      </c>
      <c r="H69" s="158"/>
      <c r="I69" s="164"/>
      <c r="J69" s="189" t="s">
        <v>85</v>
      </c>
      <c r="K69" s="132"/>
    </row>
    <row r="70" spans="1:11" s="36" customFormat="1" ht="36.75" customHeight="1">
      <c r="A70" s="180">
        <v>66</v>
      </c>
      <c r="B70" s="196" t="s">
        <v>1080</v>
      </c>
      <c r="C70" s="196" t="s">
        <v>1078</v>
      </c>
      <c r="D70" s="221" t="s">
        <v>1066</v>
      </c>
      <c r="E70" s="221" t="s">
        <v>1068</v>
      </c>
      <c r="F70" s="196" t="s">
        <v>1079</v>
      </c>
      <c r="G70" s="213">
        <v>0</v>
      </c>
      <c r="H70" s="157"/>
      <c r="I70" s="157"/>
      <c r="J70" s="157"/>
      <c r="K70" s="165" t="s">
        <v>286</v>
      </c>
    </row>
    <row r="71" spans="1:11" s="36" customFormat="1" ht="92.25" customHeight="1">
      <c r="A71" s="180">
        <v>67</v>
      </c>
      <c r="B71" s="196" t="s">
        <v>1090</v>
      </c>
      <c r="C71" s="196" t="s">
        <v>1091</v>
      </c>
      <c r="D71" s="221" t="s">
        <v>1088</v>
      </c>
      <c r="E71" s="221" t="s">
        <v>1089</v>
      </c>
      <c r="F71" s="196" t="s">
        <v>1092</v>
      </c>
      <c r="G71" s="276">
        <v>10000</v>
      </c>
      <c r="H71" s="157"/>
      <c r="I71" s="157"/>
      <c r="J71" s="157"/>
      <c r="K71" s="165" t="s">
        <v>286</v>
      </c>
    </row>
    <row r="72" spans="1:11" s="41" customFormat="1" ht="19.5" customHeight="1">
      <c r="A72" s="180">
        <v>68</v>
      </c>
      <c r="B72" s="229" t="s">
        <v>1148</v>
      </c>
      <c r="C72" s="196" t="s">
        <v>1151</v>
      </c>
      <c r="D72" s="196" t="s">
        <v>1134</v>
      </c>
      <c r="E72" s="229" t="s">
        <v>1149</v>
      </c>
      <c r="F72" s="196" t="s">
        <v>1150</v>
      </c>
      <c r="G72" s="276">
        <v>40000</v>
      </c>
      <c r="H72" s="175"/>
      <c r="I72" s="175"/>
      <c r="J72" s="211" t="s">
        <v>286</v>
      </c>
      <c r="K72" s="211" t="s">
        <v>286</v>
      </c>
    </row>
    <row r="73" spans="1:11" s="36" customFormat="1" ht="54.75" customHeight="1">
      <c r="A73" s="180">
        <v>69</v>
      </c>
      <c r="B73" s="227" t="s">
        <v>1156</v>
      </c>
      <c r="C73" s="227" t="s">
        <v>1152</v>
      </c>
      <c r="D73" s="223" t="s">
        <v>1134</v>
      </c>
      <c r="E73" s="227" t="s">
        <v>1153</v>
      </c>
      <c r="F73" s="227" t="s">
        <v>1154</v>
      </c>
      <c r="G73" s="199" t="s">
        <v>1155</v>
      </c>
      <c r="H73" s="148"/>
      <c r="I73" s="210" t="s">
        <v>286</v>
      </c>
      <c r="J73" s="214"/>
      <c r="K73" s="210" t="s">
        <v>286</v>
      </c>
    </row>
    <row r="74" spans="1:11" s="36" customFormat="1" ht="136.5">
      <c r="A74" s="180">
        <v>70</v>
      </c>
      <c r="B74" s="177" t="s">
        <v>1426</v>
      </c>
      <c r="C74" s="177" t="s">
        <v>1335</v>
      </c>
      <c r="D74" s="198" t="s">
        <v>1425</v>
      </c>
      <c r="E74" s="177" t="s">
        <v>1289</v>
      </c>
      <c r="F74" s="177" t="s">
        <v>1290</v>
      </c>
      <c r="G74" s="292">
        <v>50000</v>
      </c>
      <c r="H74" s="169" t="s">
        <v>286</v>
      </c>
      <c r="I74" s="169" t="s">
        <v>286</v>
      </c>
      <c r="J74" s="169" t="s">
        <v>286</v>
      </c>
      <c r="K74" s="169" t="s">
        <v>286</v>
      </c>
    </row>
    <row r="75" spans="1:11" s="36" customFormat="1" ht="19.5" customHeight="1">
      <c r="A75" s="180">
        <v>71</v>
      </c>
      <c r="B75" s="177" t="s">
        <v>1279</v>
      </c>
      <c r="C75" s="177" t="s">
        <v>1336</v>
      </c>
      <c r="D75" s="198" t="s">
        <v>1425</v>
      </c>
      <c r="E75" s="177" t="s">
        <v>1291</v>
      </c>
      <c r="F75" s="177" t="s">
        <v>1292</v>
      </c>
      <c r="G75" s="292">
        <v>4000</v>
      </c>
      <c r="H75" s="169" t="s">
        <v>286</v>
      </c>
      <c r="I75" s="169"/>
      <c r="J75" s="169"/>
      <c r="K75" s="169"/>
    </row>
    <row r="76" spans="1:11" s="36" customFormat="1" ht="19.5" customHeight="1">
      <c r="A76" s="180">
        <v>72</v>
      </c>
      <c r="B76" s="177" t="s">
        <v>1280</v>
      </c>
      <c r="C76" s="177" t="s">
        <v>1337</v>
      </c>
      <c r="D76" s="198" t="s">
        <v>1425</v>
      </c>
      <c r="E76" s="177" t="s">
        <v>1293</v>
      </c>
      <c r="F76" s="177" t="s">
        <v>1294</v>
      </c>
      <c r="G76" s="292">
        <v>0</v>
      </c>
      <c r="H76" s="170"/>
      <c r="I76" s="170"/>
      <c r="J76" s="170"/>
      <c r="K76" s="169" t="s">
        <v>286</v>
      </c>
    </row>
    <row r="77" spans="1:11" s="37" customFormat="1" ht="390">
      <c r="A77" s="180">
        <v>73</v>
      </c>
      <c r="B77" s="177" t="s">
        <v>1427</v>
      </c>
      <c r="C77" s="177" t="s">
        <v>1338</v>
      </c>
      <c r="D77" s="198" t="s">
        <v>1425</v>
      </c>
      <c r="E77" s="177" t="s">
        <v>1439</v>
      </c>
      <c r="F77" s="177" t="s">
        <v>1440</v>
      </c>
      <c r="G77" s="292">
        <v>30000</v>
      </c>
      <c r="H77" s="169" t="s">
        <v>286</v>
      </c>
      <c r="I77" s="170"/>
      <c r="J77" s="180"/>
      <c r="K77" s="180"/>
    </row>
    <row r="78" spans="1:11" s="37" customFormat="1" ht="370.5">
      <c r="A78" s="180">
        <v>74</v>
      </c>
      <c r="B78" s="177" t="s">
        <v>1428</v>
      </c>
      <c r="C78" s="177" t="s">
        <v>1339</v>
      </c>
      <c r="D78" s="198" t="s">
        <v>1425</v>
      </c>
      <c r="E78" s="177" t="s">
        <v>1439</v>
      </c>
      <c r="F78" s="177" t="s">
        <v>1441</v>
      </c>
      <c r="G78" s="292">
        <v>30000</v>
      </c>
      <c r="H78" s="170"/>
      <c r="I78" s="169"/>
      <c r="J78" s="169" t="s">
        <v>286</v>
      </c>
      <c r="K78" s="170"/>
    </row>
    <row r="79" spans="1:11" s="37" customFormat="1" ht="312">
      <c r="A79" s="180">
        <v>75</v>
      </c>
      <c r="B79" s="177" t="s">
        <v>1429</v>
      </c>
      <c r="C79" s="177" t="s">
        <v>1340</v>
      </c>
      <c r="D79" s="198" t="s">
        <v>1425</v>
      </c>
      <c r="E79" s="177" t="s">
        <v>1442</v>
      </c>
      <c r="F79" s="177" t="s">
        <v>1443</v>
      </c>
      <c r="G79" s="292">
        <v>10000</v>
      </c>
      <c r="H79" s="180"/>
      <c r="I79" s="180"/>
      <c r="J79" s="180"/>
      <c r="K79" s="169" t="s">
        <v>286</v>
      </c>
    </row>
    <row r="80" spans="1:11" s="40" customFormat="1" ht="253.5">
      <c r="A80" s="180">
        <v>76</v>
      </c>
      <c r="B80" s="177" t="s">
        <v>1430</v>
      </c>
      <c r="C80" s="177" t="s">
        <v>1341</v>
      </c>
      <c r="D80" s="198" t="s">
        <v>1425</v>
      </c>
      <c r="E80" s="177" t="s">
        <v>1444</v>
      </c>
      <c r="F80" s="177" t="s">
        <v>1445</v>
      </c>
      <c r="G80" s="292">
        <v>20000</v>
      </c>
      <c r="H80" s="180"/>
      <c r="I80" s="180"/>
      <c r="J80" s="180"/>
      <c r="K80" s="169" t="s">
        <v>286</v>
      </c>
    </row>
    <row r="81" spans="1:12" s="37" customFormat="1" ht="331.5">
      <c r="A81" s="180">
        <v>77</v>
      </c>
      <c r="B81" s="177" t="s">
        <v>1431</v>
      </c>
      <c r="C81" s="177" t="s">
        <v>1342</v>
      </c>
      <c r="D81" s="198" t="s">
        <v>1425</v>
      </c>
      <c r="E81" s="177" t="s">
        <v>1446</v>
      </c>
      <c r="F81" s="177" t="s">
        <v>1447</v>
      </c>
      <c r="G81" s="292">
        <v>30000</v>
      </c>
      <c r="H81" s="180"/>
      <c r="I81" s="180"/>
      <c r="J81" s="180"/>
      <c r="K81" s="169" t="s">
        <v>286</v>
      </c>
    </row>
    <row r="82" spans="1:12" ht="234">
      <c r="A82" s="180">
        <v>78</v>
      </c>
      <c r="B82" s="177" t="s">
        <v>1432</v>
      </c>
      <c r="C82" s="177" t="s">
        <v>1342</v>
      </c>
      <c r="D82" s="198" t="s">
        <v>1425</v>
      </c>
      <c r="E82" s="177" t="s">
        <v>1448</v>
      </c>
      <c r="F82" s="177" t="s">
        <v>1449</v>
      </c>
      <c r="G82" s="292">
        <v>40000</v>
      </c>
      <c r="H82" s="180"/>
      <c r="I82" s="180"/>
      <c r="J82" s="180"/>
      <c r="K82" s="169" t="s">
        <v>286</v>
      </c>
      <c r="L82" s="39"/>
    </row>
    <row r="83" spans="1:12" s="37" customFormat="1" ht="331.5">
      <c r="A83" s="180">
        <v>79</v>
      </c>
      <c r="B83" s="177" t="s">
        <v>1433</v>
      </c>
      <c r="C83" s="177" t="s">
        <v>1342</v>
      </c>
      <c r="D83" s="198" t="s">
        <v>1425</v>
      </c>
      <c r="E83" s="177" t="s">
        <v>1448</v>
      </c>
      <c r="F83" s="177" t="s">
        <v>1450</v>
      </c>
      <c r="G83" s="292">
        <v>30000</v>
      </c>
      <c r="H83" s="180"/>
      <c r="I83" s="180"/>
      <c r="J83" s="180"/>
      <c r="K83" s="169" t="s">
        <v>286</v>
      </c>
    </row>
    <row r="84" spans="1:12" ht="409.5">
      <c r="A84" s="180">
        <v>80</v>
      </c>
      <c r="B84" s="177" t="s">
        <v>1434</v>
      </c>
      <c r="C84" s="177" t="s">
        <v>1343</v>
      </c>
      <c r="D84" s="198" t="s">
        <v>1425</v>
      </c>
      <c r="E84" s="177" t="s">
        <v>1451</v>
      </c>
      <c r="F84" s="177" t="s">
        <v>1452</v>
      </c>
      <c r="G84" s="293">
        <v>30000</v>
      </c>
      <c r="H84" s="169" t="s">
        <v>286</v>
      </c>
      <c r="I84" s="180"/>
      <c r="J84" s="180"/>
      <c r="K84" s="180"/>
    </row>
    <row r="85" spans="1:12" s="40" customFormat="1" ht="384.75">
      <c r="A85" s="180">
        <v>81</v>
      </c>
      <c r="B85" s="295" t="s">
        <v>1281</v>
      </c>
      <c r="C85" s="36" t="s">
        <v>1484</v>
      </c>
      <c r="D85" s="198" t="s">
        <v>1425</v>
      </c>
      <c r="E85" s="296" t="s">
        <v>1295</v>
      </c>
      <c r="F85" s="297" t="s">
        <v>1296</v>
      </c>
      <c r="G85" s="293">
        <v>30000</v>
      </c>
      <c r="H85" s="169"/>
      <c r="I85" s="180"/>
      <c r="J85" s="169" t="s">
        <v>286</v>
      </c>
      <c r="K85" s="180"/>
    </row>
    <row r="86" spans="1:12" s="39" customFormat="1" ht="409.5">
      <c r="A86" s="180">
        <v>82</v>
      </c>
      <c r="B86" s="296" t="s">
        <v>1435</v>
      </c>
      <c r="C86" s="36" t="s">
        <v>1483</v>
      </c>
      <c r="D86" s="198" t="s">
        <v>1425</v>
      </c>
      <c r="E86" s="296" t="s">
        <v>1453</v>
      </c>
      <c r="F86" s="298" t="s">
        <v>1454</v>
      </c>
      <c r="G86" s="293">
        <v>20000</v>
      </c>
      <c r="H86" s="169"/>
      <c r="I86" s="180"/>
      <c r="J86" s="169" t="s">
        <v>286</v>
      </c>
      <c r="K86" s="180"/>
    </row>
    <row r="87" spans="1:12" ht="344.25">
      <c r="A87" s="180">
        <v>83</v>
      </c>
      <c r="B87" s="296" t="s">
        <v>1436</v>
      </c>
      <c r="C87" s="214" t="s">
        <v>1482</v>
      </c>
      <c r="D87" s="198" t="s">
        <v>1425</v>
      </c>
      <c r="E87" s="296" t="s">
        <v>1455</v>
      </c>
      <c r="F87" s="318" t="s">
        <v>1456</v>
      </c>
      <c r="G87" s="294">
        <v>20000</v>
      </c>
      <c r="H87" s="169"/>
      <c r="I87" s="180"/>
      <c r="J87" s="169" t="s">
        <v>286</v>
      </c>
      <c r="K87" s="180"/>
    </row>
    <row r="88" spans="1:12" s="42" customFormat="1" ht="283.5">
      <c r="A88" s="180">
        <v>84</v>
      </c>
      <c r="B88" s="296" t="s">
        <v>1437</v>
      </c>
      <c r="C88" s="214" t="s">
        <v>1481</v>
      </c>
      <c r="D88" s="198" t="s">
        <v>1425</v>
      </c>
      <c r="E88" s="296" t="s">
        <v>1457</v>
      </c>
      <c r="F88" s="296" t="s">
        <v>1458</v>
      </c>
      <c r="G88" s="294">
        <v>20000</v>
      </c>
      <c r="H88" s="169"/>
      <c r="I88" s="180"/>
      <c r="J88" s="169" t="s">
        <v>286</v>
      </c>
      <c r="K88" s="180"/>
    </row>
    <row r="89" spans="1:12" ht="384.75">
      <c r="A89" s="180">
        <v>85</v>
      </c>
      <c r="B89" s="297" t="s">
        <v>1281</v>
      </c>
      <c r="C89" s="214" t="s">
        <v>1480</v>
      </c>
      <c r="D89" s="198" t="s">
        <v>1425</v>
      </c>
      <c r="E89" s="296" t="s">
        <v>1295</v>
      </c>
      <c r="F89" s="297" t="s">
        <v>1296</v>
      </c>
      <c r="G89" s="178">
        <v>20000</v>
      </c>
      <c r="H89" s="169"/>
      <c r="I89" s="180"/>
      <c r="J89" s="169" t="s">
        <v>286</v>
      </c>
      <c r="K89" s="180"/>
    </row>
    <row r="90" spans="1:12" ht="234">
      <c r="A90" s="180">
        <v>86</v>
      </c>
      <c r="B90" s="177" t="s">
        <v>1282</v>
      </c>
      <c r="C90" s="214" t="s">
        <v>1479</v>
      </c>
      <c r="D90" s="198" t="s">
        <v>1425</v>
      </c>
      <c r="E90" s="177" t="s">
        <v>1297</v>
      </c>
      <c r="F90" s="177" t="s">
        <v>1298</v>
      </c>
      <c r="G90" s="181">
        <v>30000</v>
      </c>
      <c r="H90" s="288"/>
      <c r="I90" s="71"/>
      <c r="J90" s="71" t="s">
        <v>85</v>
      </c>
      <c r="K90" s="288"/>
    </row>
    <row r="91" spans="1:12" s="40" customFormat="1" ht="331.5">
      <c r="A91" s="180">
        <v>87</v>
      </c>
      <c r="B91" s="177" t="s">
        <v>1478</v>
      </c>
      <c r="C91" s="214" t="s">
        <v>1477</v>
      </c>
      <c r="D91" s="198" t="s">
        <v>1425</v>
      </c>
      <c r="E91" s="177" t="s">
        <v>1299</v>
      </c>
      <c r="F91" s="177" t="s">
        <v>1476</v>
      </c>
      <c r="G91" s="181">
        <v>30000</v>
      </c>
      <c r="H91" s="288"/>
      <c r="I91" s="71"/>
      <c r="J91" s="71" t="s">
        <v>85</v>
      </c>
      <c r="K91" s="288"/>
    </row>
    <row r="92" spans="1:12" ht="253.5">
      <c r="A92" s="180">
        <v>88</v>
      </c>
      <c r="B92" s="177" t="s">
        <v>1283</v>
      </c>
      <c r="C92" s="36" t="s">
        <v>1475</v>
      </c>
      <c r="D92" s="198" t="s">
        <v>1425</v>
      </c>
      <c r="E92" s="177" t="s">
        <v>1300</v>
      </c>
      <c r="F92" s="177" t="s">
        <v>1301</v>
      </c>
      <c r="G92" s="181">
        <v>30000</v>
      </c>
      <c r="H92" s="288"/>
      <c r="I92" s="71"/>
      <c r="J92" s="71" t="s">
        <v>85</v>
      </c>
      <c r="K92" s="288"/>
    </row>
    <row r="93" spans="1:12" ht="409.5">
      <c r="A93" s="180">
        <v>89</v>
      </c>
      <c r="B93" s="177" t="s">
        <v>1284</v>
      </c>
      <c r="C93" s="36" t="s">
        <v>1474</v>
      </c>
      <c r="D93" s="198" t="s">
        <v>1425</v>
      </c>
      <c r="E93" s="177" t="s">
        <v>1302</v>
      </c>
      <c r="F93" s="177" t="s">
        <v>1303</v>
      </c>
      <c r="G93" s="181">
        <v>8000</v>
      </c>
      <c r="H93" s="288"/>
      <c r="I93" s="71"/>
      <c r="J93" s="71" t="s">
        <v>85</v>
      </c>
      <c r="K93" s="288"/>
    </row>
    <row r="94" spans="1:12" s="39" customFormat="1" ht="195">
      <c r="A94" s="180">
        <v>90</v>
      </c>
      <c r="B94" s="177" t="s">
        <v>1285</v>
      </c>
      <c r="C94" s="36" t="s">
        <v>1473</v>
      </c>
      <c r="D94" s="198" t="s">
        <v>1425</v>
      </c>
      <c r="E94" s="177" t="s">
        <v>1304</v>
      </c>
      <c r="F94" s="177" t="s">
        <v>1305</v>
      </c>
      <c r="G94" s="181"/>
      <c r="H94" s="288"/>
      <c r="I94" s="71"/>
      <c r="J94" s="71" t="s">
        <v>85</v>
      </c>
      <c r="K94" s="288"/>
    </row>
    <row r="95" spans="1:12" s="39" customFormat="1" ht="370.5">
      <c r="A95" s="180">
        <v>91</v>
      </c>
      <c r="B95" s="177" t="s">
        <v>1286</v>
      </c>
      <c r="C95" s="36" t="s">
        <v>1472</v>
      </c>
      <c r="D95" s="198" t="s">
        <v>1425</v>
      </c>
      <c r="E95" s="177" t="s">
        <v>1306</v>
      </c>
      <c r="F95" s="177" t="s">
        <v>1307</v>
      </c>
      <c r="G95" s="181"/>
      <c r="H95" s="288"/>
      <c r="I95" s="71"/>
      <c r="J95" s="71" t="s">
        <v>85</v>
      </c>
      <c r="K95" s="288"/>
    </row>
    <row r="96" spans="1:12" s="39" customFormat="1" ht="273">
      <c r="A96" s="180">
        <v>92</v>
      </c>
      <c r="B96" s="177" t="s">
        <v>1287</v>
      </c>
      <c r="C96" s="36" t="s">
        <v>1471</v>
      </c>
      <c r="D96" s="198" t="s">
        <v>1425</v>
      </c>
      <c r="E96" s="177" t="s">
        <v>1308</v>
      </c>
      <c r="F96" s="177" t="s">
        <v>1309</v>
      </c>
      <c r="G96" s="181">
        <v>50000</v>
      </c>
      <c r="H96" s="288"/>
      <c r="I96" s="71"/>
      <c r="J96" s="71" t="s">
        <v>85</v>
      </c>
      <c r="K96" s="288"/>
    </row>
    <row r="97" spans="1:12" s="39" customFormat="1" ht="409.5">
      <c r="A97" s="180">
        <v>93</v>
      </c>
      <c r="B97" s="177" t="s">
        <v>1438</v>
      </c>
      <c r="C97" s="36" t="s">
        <v>1470</v>
      </c>
      <c r="D97" s="198" t="s">
        <v>1425</v>
      </c>
      <c r="E97" s="177" t="s">
        <v>1310</v>
      </c>
      <c r="F97" s="177" t="s">
        <v>1311</v>
      </c>
      <c r="G97" s="181">
        <v>163000</v>
      </c>
      <c r="H97" s="288"/>
      <c r="I97" s="71"/>
      <c r="J97" s="71" t="s">
        <v>85</v>
      </c>
      <c r="K97" s="288"/>
    </row>
    <row r="98" spans="1:12" s="39" customFormat="1" ht="292.5">
      <c r="A98" s="180">
        <v>94</v>
      </c>
      <c r="B98" s="177" t="s">
        <v>1288</v>
      </c>
      <c r="C98" s="317" t="s">
        <v>1469</v>
      </c>
      <c r="D98" s="198" t="s">
        <v>1425</v>
      </c>
      <c r="E98" s="177" t="s">
        <v>1312</v>
      </c>
      <c r="F98" s="177" t="s">
        <v>1313</v>
      </c>
      <c r="G98" s="181">
        <v>130000</v>
      </c>
      <c r="H98" s="288"/>
      <c r="I98" s="71" t="s">
        <v>85</v>
      </c>
      <c r="J98" s="71" t="s">
        <v>85</v>
      </c>
      <c r="K98" s="71" t="s">
        <v>85</v>
      </c>
    </row>
    <row r="99" spans="1:12" s="86" customFormat="1" ht="20.25">
      <c r="A99" s="358" t="s">
        <v>56</v>
      </c>
      <c r="B99" s="359"/>
      <c r="C99" s="359"/>
      <c r="D99" s="359"/>
      <c r="E99" s="359"/>
      <c r="F99" s="360"/>
      <c r="G99" s="301">
        <f>SUM(G5:G98)</f>
        <v>7000475</v>
      </c>
      <c r="H99" s="44"/>
      <c r="I99" s="44"/>
      <c r="J99" s="44"/>
      <c r="K99" s="44"/>
      <c r="L99" s="102"/>
    </row>
  </sheetData>
  <mergeCells count="8">
    <mergeCell ref="A99:F99"/>
    <mergeCell ref="H3:K3"/>
    <mergeCell ref="E3:F3"/>
    <mergeCell ref="A1:K1"/>
    <mergeCell ref="A3:A4"/>
    <mergeCell ref="B3:B4"/>
    <mergeCell ref="C3:C4"/>
    <mergeCell ref="D3:D4"/>
  </mergeCells>
  <printOptions horizontalCentered="1"/>
  <pageMargins left="0.15748031496062992" right="0.23622047244094491" top="0.35433070866141736" bottom="0.23622047244094491" header="0.31496062992125984" footer="0.15748031496062992"/>
  <pageSetup paperSize="9" scale="75" orientation="landscape" horizontalDpi="4294967293"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view="pageBreakPreview" zoomScale="90" zoomScaleNormal="70" zoomScaleSheetLayoutView="90" workbookViewId="0">
      <selection activeCell="G57" sqref="G57"/>
    </sheetView>
  </sheetViews>
  <sheetFormatPr defaultColWidth="9" defaultRowHeight="19.5"/>
  <cols>
    <col min="1" max="1" width="6" style="285" customWidth="1"/>
    <col min="2" max="2" width="28.75" style="27" customWidth="1"/>
    <col min="3" max="3" width="34.75" style="27" customWidth="1"/>
    <col min="4" max="4" width="16.75" style="27" customWidth="1"/>
    <col min="5" max="5" width="20.125" style="27" customWidth="1"/>
    <col min="6" max="6" width="19.875" style="27" customWidth="1"/>
    <col min="7" max="7" width="11.625" style="69" customWidth="1"/>
    <col min="8" max="8" width="10.375" style="30" customWidth="1"/>
    <col min="9" max="9" width="10.75" style="30" customWidth="1"/>
    <col min="10" max="10" width="11.25" style="30" customWidth="1"/>
    <col min="11" max="11" width="10.375" style="30" customWidth="1"/>
    <col min="12" max="16384" width="9" style="26"/>
  </cols>
  <sheetData>
    <row r="1" spans="1:12" ht="30.75" customHeight="1">
      <c r="A1" s="368" t="s">
        <v>77</v>
      </c>
      <c r="B1" s="368"/>
      <c r="C1" s="368"/>
      <c r="D1" s="368"/>
      <c r="E1" s="368"/>
      <c r="F1" s="368"/>
      <c r="G1" s="368"/>
      <c r="H1" s="368"/>
      <c r="I1" s="368"/>
      <c r="J1" s="368"/>
      <c r="K1" s="368"/>
    </row>
    <row r="2" spans="1:12" ht="20.25">
      <c r="A2" s="371" t="s">
        <v>28</v>
      </c>
      <c r="B2" s="371"/>
      <c r="C2" s="371"/>
      <c r="D2" s="371"/>
      <c r="E2" s="371"/>
      <c r="F2" s="371"/>
      <c r="G2" s="77"/>
      <c r="H2" s="76"/>
      <c r="I2" s="76"/>
      <c r="J2" s="76"/>
      <c r="K2" s="76"/>
    </row>
    <row r="3" spans="1:12" s="83" customFormat="1">
      <c r="A3" s="369" t="s">
        <v>7</v>
      </c>
      <c r="B3" s="370" t="s">
        <v>3</v>
      </c>
      <c r="C3" s="369" t="s">
        <v>4</v>
      </c>
      <c r="D3" s="370" t="s">
        <v>5</v>
      </c>
      <c r="E3" s="370" t="s">
        <v>2</v>
      </c>
      <c r="F3" s="370"/>
      <c r="G3" s="366" t="s">
        <v>70</v>
      </c>
      <c r="H3" s="361" t="s">
        <v>82</v>
      </c>
      <c r="I3" s="361"/>
      <c r="J3" s="361"/>
      <c r="K3" s="361"/>
      <c r="L3" s="82"/>
    </row>
    <row r="4" spans="1:12" s="83" customFormat="1" ht="37.5">
      <c r="A4" s="369"/>
      <c r="B4" s="370"/>
      <c r="C4" s="369"/>
      <c r="D4" s="370"/>
      <c r="E4" s="220" t="s">
        <v>0</v>
      </c>
      <c r="F4" s="220" t="s">
        <v>1</v>
      </c>
      <c r="G4" s="367"/>
      <c r="H4" s="113" t="s">
        <v>78</v>
      </c>
      <c r="I4" s="113" t="s">
        <v>79</v>
      </c>
      <c r="J4" s="113" t="s">
        <v>80</v>
      </c>
      <c r="K4" s="113" t="s">
        <v>81</v>
      </c>
      <c r="L4" s="85"/>
    </row>
    <row r="5" spans="1:12" s="27" customFormat="1" ht="195">
      <c r="A5" s="72">
        <v>1</v>
      </c>
      <c r="B5" s="283" t="s">
        <v>195</v>
      </c>
      <c r="C5" s="284" t="s">
        <v>196</v>
      </c>
      <c r="D5" s="283" t="s">
        <v>197</v>
      </c>
      <c r="E5" s="283" t="s">
        <v>1245</v>
      </c>
      <c r="F5" s="283" t="s">
        <v>198</v>
      </c>
      <c r="G5" s="70">
        <v>0</v>
      </c>
      <c r="H5" s="71" t="s">
        <v>89</v>
      </c>
      <c r="I5" s="71" t="s">
        <v>89</v>
      </c>
      <c r="J5" s="71" t="s">
        <v>89</v>
      </c>
      <c r="K5" s="71" t="s">
        <v>89</v>
      </c>
    </row>
    <row r="6" spans="1:12" ht="312">
      <c r="A6" s="72">
        <v>2</v>
      </c>
      <c r="B6" s="283" t="s">
        <v>212</v>
      </c>
      <c r="C6" s="283" t="s">
        <v>1246</v>
      </c>
      <c r="D6" s="283" t="s">
        <v>213</v>
      </c>
      <c r="E6" s="283" t="s">
        <v>214</v>
      </c>
      <c r="F6" s="283" t="s">
        <v>215</v>
      </c>
      <c r="G6" s="70">
        <v>0</v>
      </c>
      <c r="H6" s="71" t="s">
        <v>89</v>
      </c>
      <c r="I6" s="71" t="s">
        <v>89</v>
      </c>
      <c r="J6" s="71" t="s">
        <v>89</v>
      </c>
      <c r="K6" s="71" t="s">
        <v>89</v>
      </c>
    </row>
    <row r="7" spans="1:12" ht="409.5">
      <c r="A7" s="72">
        <v>3</v>
      </c>
      <c r="B7" s="283" t="s">
        <v>216</v>
      </c>
      <c r="C7" s="283" t="s">
        <v>217</v>
      </c>
      <c r="D7" s="283" t="s">
        <v>213</v>
      </c>
      <c r="E7" s="283" t="s">
        <v>214</v>
      </c>
      <c r="F7" s="283" t="s">
        <v>222</v>
      </c>
      <c r="G7" s="70">
        <v>0</v>
      </c>
      <c r="H7" s="71" t="s">
        <v>89</v>
      </c>
      <c r="I7" s="71" t="s">
        <v>89</v>
      </c>
      <c r="J7" s="71" t="s">
        <v>89</v>
      </c>
      <c r="K7" s="71" t="s">
        <v>89</v>
      </c>
    </row>
    <row r="8" spans="1:12" ht="58.5">
      <c r="A8" s="72">
        <v>4</v>
      </c>
      <c r="B8" s="283" t="s">
        <v>249</v>
      </c>
      <c r="C8" s="283" t="s">
        <v>250</v>
      </c>
      <c r="D8" s="283" t="s">
        <v>251</v>
      </c>
      <c r="E8" s="147">
        <v>2</v>
      </c>
      <c r="F8" s="147" t="s">
        <v>252</v>
      </c>
      <c r="G8" s="70">
        <v>0</v>
      </c>
      <c r="H8" s="79"/>
      <c r="I8" s="71" t="s">
        <v>89</v>
      </c>
      <c r="J8" s="71" t="s">
        <v>89</v>
      </c>
      <c r="K8" s="79"/>
    </row>
    <row r="9" spans="1:12" ht="60.75">
      <c r="A9" s="72">
        <v>5</v>
      </c>
      <c r="B9" s="283" t="s">
        <v>298</v>
      </c>
      <c r="C9" s="283"/>
      <c r="D9" s="302" t="s">
        <v>297</v>
      </c>
      <c r="E9" s="303" t="s">
        <v>295</v>
      </c>
      <c r="F9" s="303" t="s">
        <v>299</v>
      </c>
      <c r="G9" s="70">
        <v>0</v>
      </c>
      <c r="H9" s="78"/>
      <c r="I9" s="79"/>
      <c r="J9" s="71" t="s">
        <v>89</v>
      </c>
      <c r="K9" s="79"/>
    </row>
    <row r="10" spans="1:12" ht="39">
      <c r="A10" s="72">
        <v>6</v>
      </c>
      <c r="B10" s="284" t="s">
        <v>347</v>
      </c>
      <c r="C10" s="284" t="s">
        <v>348</v>
      </c>
      <c r="D10" s="284" t="s">
        <v>335</v>
      </c>
      <c r="E10" s="304" t="s">
        <v>349</v>
      </c>
      <c r="F10" s="304" t="s">
        <v>350</v>
      </c>
      <c r="G10" s="70">
        <v>0</v>
      </c>
      <c r="H10" s="71" t="s">
        <v>89</v>
      </c>
      <c r="I10" s="71" t="s">
        <v>89</v>
      </c>
      <c r="J10" s="71" t="s">
        <v>89</v>
      </c>
      <c r="K10" s="71" t="s">
        <v>89</v>
      </c>
    </row>
    <row r="11" spans="1:12" ht="117">
      <c r="A11" s="72">
        <v>7</v>
      </c>
      <c r="B11" s="284" t="s">
        <v>360</v>
      </c>
      <c r="C11" s="284" t="s">
        <v>361</v>
      </c>
      <c r="D11" s="284" t="s">
        <v>362</v>
      </c>
      <c r="E11" s="284" t="s">
        <v>363</v>
      </c>
      <c r="F11" s="284" t="s">
        <v>364</v>
      </c>
      <c r="G11" s="70">
        <v>140000</v>
      </c>
      <c r="H11" s="71" t="s">
        <v>89</v>
      </c>
      <c r="I11" s="71" t="s">
        <v>89</v>
      </c>
      <c r="J11" s="71" t="s">
        <v>89</v>
      </c>
      <c r="K11" s="71" t="s">
        <v>89</v>
      </c>
    </row>
    <row r="12" spans="1:12" ht="97.5">
      <c r="A12" s="72">
        <v>8</v>
      </c>
      <c r="B12" s="284" t="s">
        <v>365</v>
      </c>
      <c r="C12" s="284" t="s">
        <v>366</v>
      </c>
      <c r="D12" s="284" t="s">
        <v>362</v>
      </c>
      <c r="E12" s="284" t="s">
        <v>367</v>
      </c>
      <c r="F12" s="284" t="s">
        <v>368</v>
      </c>
      <c r="G12" s="70">
        <v>68440</v>
      </c>
      <c r="H12" s="71" t="s">
        <v>89</v>
      </c>
      <c r="I12" s="71" t="s">
        <v>89</v>
      </c>
      <c r="J12" s="71" t="s">
        <v>89</v>
      </c>
      <c r="K12" s="71" t="s">
        <v>89</v>
      </c>
    </row>
    <row r="13" spans="1:12" ht="58.5">
      <c r="A13" s="335">
        <v>9</v>
      </c>
      <c r="B13" s="150" t="s">
        <v>369</v>
      </c>
      <c r="C13" s="150" t="s">
        <v>370</v>
      </c>
      <c r="D13" s="150" t="s">
        <v>362</v>
      </c>
      <c r="E13" s="150" t="s">
        <v>358</v>
      </c>
      <c r="F13" s="150" t="s">
        <v>371</v>
      </c>
      <c r="G13" s="151">
        <v>0</v>
      </c>
      <c r="H13" s="123" t="s">
        <v>89</v>
      </c>
      <c r="I13" s="152"/>
      <c r="J13" s="152"/>
      <c r="K13" s="153"/>
    </row>
    <row r="14" spans="1:12" ht="80.25" customHeight="1">
      <c r="A14" s="72">
        <v>10</v>
      </c>
      <c r="B14" s="182" t="s">
        <v>435</v>
      </c>
      <c r="C14" s="182" t="s">
        <v>436</v>
      </c>
      <c r="D14" s="182"/>
      <c r="E14" s="182"/>
      <c r="F14" s="182" t="s">
        <v>437</v>
      </c>
      <c r="G14" s="159">
        <v>0</v>
      </c>
      <c r="H14" s="168" t="s">
        <v>85</v>
      </c>
      <c r="I14" s="168" t="s">
        <v>85</v>
      </c>
      <c r="J14" s="168" t="s">
        <v>85</v>
      </c>
      <c r="K14" s="168" t="s">
        <v>85</v>
      </c>
    </row>
    <row r="15" spans="1:12" ht="40.5" customHeight="1">
      <c r="A15" s="336">
        <v>11</v>
      </c>
      <c r="B15" s="303" t="s">
        <v>482</v>
      </c>
      <c r="C15" s="303" t="s">
        <v>485</v>
      </c>
      <c r="D15" s="305" t="s">
        <v>478</v>
      </c>
      <c r="E15" s="303" t="s">
        <v>483</v>
      </c>
      <c r="F15" s="303" t="s">
        <v>484</v>
      </c>
      <c r="G15" s="172">
        <v>0</v>
      </c>
      <c r="H15" s="168" t="s">
        <v>85</v>
      </c>
      <c r="I15" s="168" t="s">
        <v>85</v>
      </c>
      <c r="J15" s="168" t="s">
        <v>85</v>
      </c>
      <c r="K15" s="168" t="s">
        <v>85</v>
      </c>
    </row>
    <row r="16" spans="1:12" ht="200.25" customHeight="1">
      <c r="A16" s="337">
        <v>12</v>
      </c>
      <c r="B16" s="306" t="s">
        <v>593</v>
      </c>
      <c r="C16" s="182" t="s">
        <v>594</v>
      </c>
      <c r="D16" s="191" t="s">
        <v>552</v>
      </c>
      <c r="E16" s="182" t="s">
        <v>596</v>
      </c>
      <c r="F16" s="182" t="s">
        <v>597</v>
      </c>
      <c r="G16" s="192">
        <v>30000</v>
      </c>
      <c r="H16" s="193"/>
      <c r="I16" s="189" t="s">
        <v>85</v>
      </c>
      <c r="J16" s="194"/>
      <c r="K16" s="193"/>
    </row>
    <row r="17" spans="1:11" ht="93.75">
      <c r="A17" s="336">
        <v>13</v>
      </c>
      <c r="B17" s="307" t="s">
        <v>637</v>
      </c>
      <c r="C17" s="307" t="s">
        <v>634</v>
      </c>
      <c r="D17" s="307" t="s">
        <v>618</v>
      </c>
      <c r="E17" s="307" t="s">
        <v>635</v>
      </c>
      <c r="F17" s="307" t="s">
        <v>636</v>
      </c>
      <c r="G17" s="157">
        <v>0</v>
      </c>
      <c r="H17" s="189" t="s">
        <v>85</v>
      </c>
      <c r="I17" s="189" t="s">
        <v>85</v>
      </c>
      <c r="J17" s="189" t="s">
        <v>85</v>
      </c>
      <c r="K17" s="189" t="s">
        <v>85</v>
      </c>
    </row>
    <row r="18" spans="1:11" ht="56.25">
      <c r="A18" s="336">
        <v>14</v>
      </c>
      <c r="B18" s="307" t="s">
        <v>652</v>
      </c>
      <c r="C18" s="307" t="s">
        <v>653</v>
      </c>
      <c r="D18" s="307" t="s">
        <v>654</v>
      </c>
      <c r="E18" s="307" t="s">
        <v>655</v>
      </c>
      <c r="F18" s="307" t="s">
        <v>656</v>
      </c>
      <c r="G18" s="157">
        <v>0</v>
      </c>
      <c r="H18" s="189" t="s">
        <v>85</v>
      </c>
      <c r="I18" s="189" t="s">
        <v>85</v>
      </c>
      <c r="J18" s="189" t="s">
        <v>85</v>
      </c>
      <c r="K18" s="189" t="s">
        <v>85</v>
      </c>
    </row>
    <row r="19" spans="1:11" ht="112.5">
      <c r="A19" s="336">
        <v>15</v>
      </c>
      <c r="B19" s="305" t="s">
        <v>746</v>
      </c>
      <c r="C19" s="305" t="s">
        <v>747</v>
      </c>
      <c r="D19" s="305" t="s">
        <v>729</v>
      </c>
      <c r="E19" s="305" t="s">
        <v>737</v>
      </c>
      <c r="F19" s="305" t="s">
        <v>748</v>
      </c>
      <c r="G19" s="201">
        <v>0</v>
      </c>
      <c r="H19" s="189" t="s">
        <v>85</v>
      </c>
      <c r="I19" s="189" t="s">
        <v>85</v>
      </c>
      <c r="J19" s="189" t="s">
        <v>85</v>
      </c>
      <c r="K19" s="189" t="s">
        <v>85</v>
      </c>
    </row>
    <row r="20" spans="1:11" ht="187.5">
      <c r="A20" s="336">
        <v>16</v>
      </c>
      <c r="B20" s="307" t="s">
        <v>749</v>
      </c>
      <c r="C20" s="307" t="s">
        <v>750</v>
      </c>
      <c r="D20" s="307" t="s">
        <v>729</v>
      </c>
      <c r="E20" s="307" t="s">
        <v>751</v>
      </c>
      <c r="F20" s="307" t="s">
        <v>752</v>
      </c>
      <c r="G20" s="202">
        <v>0</v>
      </c>
      <c r="H20" s="189" t="s">
        <v>85</v>
      </c>
      <c r="I20" s="189" t="s">
        <v>85</v>
      </c>
      <c r="J20" s="189" t="s">
        <v>85</v>
      </c>
      <c r="K20" s="189" t="s">
        <v>85</v>
      </c>
    </row>
    <row r="21" spans="1:11" s="28" customFormat="1" ht="60.75">
      <c r="A21" s="336">
        <v>17</v>
      </c>
      <c r="B21" s="306" t="s">
        <v>834</v>
      </c>
      <c r="C21" s="306" t="s">
        <v>830</v>
      </c>
      <c r="D21" s="306" t="s">
        <v>831</v>
      </c>
      <c r="E21" s="306" t="s">
        <v>832</v>
      </c>
      <c r="F21" s="306" t="s">
        <v>833</v>
      </c>
      <c r="G21" s="161">
        <v>40000</v>
      </c>
      <c r="H21" s="197"/>
      <c r="I21" s="189" t="s">
        <v>85</v>
      </c>
      <c r="J21" s="189" t="s">
        <v>85</v>
      </c>
      <c r="K21" s="156"/>
    </row>
    <row r="22" spans="1:11" ht="48" customHeight="1">
      <c r="A22" s="336">
        <v>18</v>
      </c>
      <c r="B22" s="306" t="s">
        <v>843</v>
      </c>
      <c r="C22" s="306" t="s">
        <v>840</v>
      </c>
      <c r="D22" s="306" t="s">
        <v>841</v>
      </c>
      <c r="E22" s="306" t="s">
        <v>844</v>
      </c>
      <c r="F22" s="306" t="s">
        <v>842</v>
      </c>
      <c r="G22" s="206">
        <v>2500</v>
      </c>
      <c r="H22" s="189" t="s">
        <v>85</v>
      </c>
      <c r="I22" s="189" t="s">
        <v>85</v>
      </c>
      <c r="J22" s="189" t="s">
        <v>85</v>
      </c>
      <c r="K22" s="189" t="s">
        <v>85</v>
      </c>
    </row>
    <row r="23" spans="1:11" s="27" customFormat="1" ht="60.75" customHeight="1">
      <c r="A23" s="336">
        <v>19</v>
      </c>
      <c r="B23" s="306" t="s">
        <v>870</v>
      </c>
      <c r="C23" s="306" t="s">
        <v>871</v>
      </c>
      <c r="D23" s="306" t="s">
        <v>866</v>
      </c>
      <c r="E23" s="306" t="s">
        <v>867</v>
      </c>
      <c r="F23" s="306" t="s">
        <v>868</v>
      </c>
      <c r="G23" s="144" t="s">
        <v>869</v>
      </c>
      <c r="H23" s="197"/>
      <c r="I23" s="156"/>
      <c r="J23" s="189" t="s">
        <v>85</v>
      </c>
      <c r="K23" s="156"/>
    </row>
    <row r="24" spans="1:11" ht="101.25">
      <c r="A24" s="336">
        <v>20</v>
      </c>
      <c r="B24" s="303" t="s">
        <v>875</v>
      </c>
      <c r="C24" s="303" t="s">
        <v>872</v>
      </c>
      <c r="D24" s="303" t="s">
        <v>866</v>
      </c>
      <c r="E24" s="303" t="s">
        <v>873</v>
      </c>
      <c r="F24" s="303" t="s">
        <v>874</v>
      </c>
      <c r="G24" s="140">
        <v>0</v>
      </c>
      <c r="H24" s="189" t="s">
        <v>85</v>
      </c>
      <c r="I24" s="189" t="s">
        <v>85</v>
      </c>
      <c r="J24" s="189" t="s">
        <v>85</v>
      </c>
      <c r="K24" s="156"/>
    </row>
    <row r="25" spans="1:11" s="29" customFormat="1" ht="165.75" customHeight="1">
      <c r="A25" s="336">
        <v>21</v>
      </c>
      <c r="B25" s="308" t="s">
        <v>876</v>
      </c>
      <c r="C25" s="308" t="s">
        <v>877</v>
      </c>
      <c r="D25" s="308" t="s">
        <v>878</v>
      </c>
      <c r="E25" s="308" t="s">
        <v>879</v>
      </c>
      <c r="F25" s="308" t="s">
        <v>880</v>
      </c>
      <c r="G25" s="140">
        <v>0</v>
      </c>
      <c r="H25" s="189" t="s">
        <v>85</v>
      </c>
      <c r="I25" s="195"/>
      <c r="J25" s="195"/>
      <c r="K25" s="195"/>
    </row>
    <row r="26" spans="1:11" s="29" customFormat="1" ht="60.75">
      <c r="A26" s="336">
        <v>22</v>
      </c>
      <c r="B26" s="303" t="s">
        <v>881</v>
      </c>
      <c r="C26" s="303" t="s">
        <v>882</v>
      </c>
      <c r="D26" s="308" t="s">
        <v>878</v>
      </c>
      <c r="E26" s="308" t="s">
        <v>879</v>
      </c>
      <c r="F26" s="303" t="s">
        <v>883</v>
      </c>
      <c r="G26" s="140">
        <v>0</v>
      </c>
      <c r="H26" s="205"/>
      <c r="I26" s="189" t="s">
        <v>85</v>
      </c>
      <c r="J26" s="73"/>
      <c r="K26" s="73"/>
    </row>
    <row r="27" spans="1:11" ht="122.25" customHeight="1">
      <c r="A27" s="336">
        <v>23</v>
      </c>
      <c r="B27" s="308" t="s">
        <v>884</v>
      </c>
      <c r="C27" s="308" t="s">
        <v>877</v>
      </c>
      <c r="D27" s="308" t="s">
        <v>878</v>
      </c>
      <c r="E27" s="308" t="s">
        <v>879</v>
      </c>
      <c r="F27" s="308" t="s">
        <v>880</v>
      </c>
      <c r="G27" s="140">
        <v>0</v>
      </c>
      <c r="H27" s="72"/>
      <c r="I27" s="73"/>
      <c r="J27" s="189" t="s">
        <v>85</v>
      </c>
      <c r="K27" s="73"/>
    </row>
    <row r="28" spans="1:11" ht="120.75" customHeight="1">
      <c r="A28" s="336">
        <v>24</v>
      </c>
      <c r="B28" s="308" t="s">
        <v>885</v>
      </c>
      <c r="C28" s="308" t="s">
        <v>877</v>
      </c>
      <c r="D28" s="308" t="s">
        <v>878</v>
      </c>
      <c r="E28" s="308" t="s">
        <v>879</v>
      </c>
      <c r="F28" s="308" t="s">
        <v>880</v>
      </c>
      <c r="G28" s="140">
        <v>0</v>
      </c>
      <c r="H28" s="73"/>
      <c r="I28" s="73"/>
      <c r="J28" s="73"/>
      <c r="K28" s="189" t="s">
        <v>85</v>
      </c>
    </row>
    <row r="29" spans="1:11" s="29" customFormat="1" ht="81">
      <c r="A29" s="336">
        <v>25</v>
      </c>
      <c r="B29" s="309" t="s">
        <v>886</v>
      </c>
      <c r="C29" s="309" t="s">
        <v>877</v>
      </c>
      <c r="D29" s="309" t="s">
        <v>878</v>
      </c>
      <c r="E29" s="309" t="s">
        <v>879</v>
      </c>
      <c r="F29" s="309" t="s">
        <v>880</v>
      </c>
      <c r="G29" s="140">
        <v>0</v>
      </c>
      <c r="H29" s="73"/>
      <c r="I29" s="73"/>
      <c r="J29" s="73"/>
      <c r="K29" s="189" t="s">
        <v>85</v>
      </c>
    </row>
    <row r="30" spans="1:11" ht="100.5" customHeight="1">
      <c r="A30" s="336">
        <v>26</v>
      </c>
      <c r="B30" s="303" t="s">
        <v>974</v>
      </c>
      <c r="C30" s="303" t="s">
        <v>970</v>
      </c>
      <c r="D30" s="303" t="s">
        <v>975</v>
      </c>
      <c r="E30" s="303" t="s">
        <v>967</v>
      </c>
      <c r="F30" s="303" t="s">
        <v>973</v>
      </c>
      <c r="G30" s="172">
        <v>0</v>
      </c>
      <c r="H30" s="189" t="s">
        <v>85</v>
      </c>
      <c r="I30" s="189" t="s">
        <v>85</v>
      </c>
      <c r="J30" s="189" t="s">
        <v>85</v>
      </c>
      <c r="K30" s="189" t="s">
        <v>85</v>
      </c>
    </row>
    <row r="31" spans="1:11" ht="60.75">
      <c r="A31" s="336">
        <v>27</v>
      </c>
      <c r="B31" s="306" t="s">
        <v>976</v>
      </c>
      <c r="C31" s="303" t="s">
        <v>978</v>
      </c>
      <c r="D31" s="303" t="s">
        <v>979</v>
      </c>
      <c r="E31" s="303" t="s">
        <v>980</v>
      </c>
      <c r="F31" s="303" t="s">
        <v>977</v>
      </c>
      <c r="G31" s="172">
        <v>0</v>
      </c>
      <c r="H31" s="73"/>
      <c r="I31" s="189" t="s">
        <v>85</v>
      </c>
      <c r="J31" s="73"/>
      <c r="K31" s="73"/>
    </row>
    <row r="32" spans="1:11" ht="60.75">
      <c r="A32" s="336">
        <v>28</v>
      </c>
      <c r="B32" s="303" t="s">
        <v>985</v>
      </c>
      <c r="C32" s="310"/>
      <c r="D32" s="311" t="s">
        <v>981</v>
      </c>
      <c r="E32" s="303">
        <v>51</v>
      </c>
      <c r="F32" s="303" t="s">
        <v>984</v>
      </c>
      <c r="G32" s="74">
        <v>0</v>
      </c>
      <c r="H32" s="73"/>
      <c r="I32" s="189" t="s">
        <v>85</v>
      </c>
      <c r="J32" s="73"/>
      <c r="K32" s="189" t="s">
        <v>85</v>
      </c>
    </row>
    <row r="33" spans="1:11" ht="20.25" customHeight="1">
      <c r="A33" s="336">
        <v>29</v>
      </c>
      <c r="B33" s="306" t="s">
        <v>986</v>
      </c>
      <c r="C33" s="312"/>
      <c r="D33" s="313" t="s">
        <v>981</v>
      </c>
      <c r="E33" s="306">
        <v>52</v>
      </c>
      <c r="F33" s="306" t="s">
        <v>984</v>
      </c>
      <c r="G33" s="74">
        <v>0</v>
      </c>
      <c r="H33" s="73"/>
      <c r="I33" s="73"/>
      <c r="J33" s="189" t="s">
        <v>85</v>
      </c>
      <c r="K33" s="73"/>
    </row>
    <row r="34" spans="1:11" ht="81.75" customHeight="1">
      <c r="A34" s="336">
        <v>30</v>
      </c>
      <c r="B34" s="306" t="s">
        <v>972</v>
      </c>
      <c r="C34" s="306" t="s">
        <v>1000</v>
      </c>
      <c r="D34" s="306" t="s">
        <v>988</v>
      </c>
      <c r="E34" s="306" t="s">
        <v>1001</v>
      </c>
      <c r="F34" s="306" t="s">
        <v>1002</v>
      </c>
      <c r="G34" s="74">
        <v>0</v>
      </c>
      <c r="H34" s="189" t="s">
        <v>85</v>
      </c>
      <c r="I34" s="189" t="s">
        <v>85</v>
      </c>
      <c r="J34" s="189" t="s">
        <v>85</v>
      </c>
      <c r="K34" s="189" t="s">
        <v>85</v>
      </c>
    </row>
    <row r="35" spans="1:11" s="28" customFormat="1" ht="102" customHeight="1">
      <c r="A35" s="336">
        <v>31</v>
      </c>
      <c r="B35" s="303" t="s">
        <v>1003</v>
      </c>
      <c r="C35" s="303" t="s">
        <v>1000</v>
      </c>
      <c r="D35" s="303" t="s">
        <v>988</v>
      </c>
      <c r="E35" s="303" t="s">
        <v>1001</v>
      </c>
      <c r="F35" s="303" t="s">
        <v>1002</v>
      </c>
      <c r="G35" s="74">
        <v>0</v>
      </c>
      <c r="H35" s="189" t="s">
        <v>85</v>
      </c>
      <c r="I35" s="189" t="s">
        <v>85</v>
      </c>
      <c r="J35" s="189" t="s">
        <v>85</v>
      </c>
      <c r="K35" s="189" t="s">
        <v>85</v>
      </c>
    </row>
    <row r="36" spans="1:11" s="28" customFormat="1" ht="19.5" customHeight="1">
      <c r="A36" s="336">
        <v>32</v>
      </c>
      <c r="B36" s="303" t="s">
        <v>1004</v>
      </c>
      <c r="C36" s="303" t="s">
        <v>1005</v>
      </c>
      <c r="D36" s="303" t="s">
        <v>1006</v>
      </c>
      <c r="E36" s="303" t="s">
        <v>1007</v>
      </c>
      <c r="F36" s="303" t="s">
        <v>1008</v>
      </c>
      <c r="G36" s="74">
        <v>0</v>
      </c>
      <c r="H36" s="189" t="s">
        <v>85</v>
      </c>
      <c r="I36" s="73"/>
      <c r="J36" s="73"/>
      <c r="K36" s="73"/>
    </row>
    <row r="37" spans="1:11" ht="97.5">
      <c r="A37" s="336">
        <v>33</v>
      </c>
      <c r="B37" s="304" t="s">
        <v>1016</v>
      </c>
      <c r="C37" s="304" t="s">
        <v>1017</v>
      </c>
      <c r="D37" s="303" t="s">
        <v>1006</v>
      </c>
      <c r="E37" s="303" t="s">
        <v>1007</v>
      </c>
      <c r="F37" s="304" t="s">
        <v>1018</v>
      </c>
      <c r="G37" s="74">
        <v>0</v>
      </c>
      <c r="H37" s="78"/>
      <c r="I37" s="73"/>
      <c r="J37" s="78"/>
      <c r="K37" s="189" t="s">
        <v>85</v>
      </c>
    </row>
    <row r="38" spans="1:11" s="40" customFormat="1" ht="117">
      <c r="A38" s="336">
        <v>34</v>
      </c>
      <c r="B38" s="150" t="s">
        <v>1019</v>
      </c>
      <c r="C38" s="150" t="s">
        <v>1020</v>
      </c>
      <c r="D38" s="306" t="s">
        <v>1006</v>
      </c>
      <c r="E38" s="306" t="s">
        <v>1007</v>
      </c>
      <c r="F38" s="150" t="s">
        <v>1021</v>
      </c>
      <c r="G38" s="151">
        <v>0</v>
      </c>
      <c r="H38" s="80"/>
      <c r="I38" s="81"/>
      <c r="J38" s="189" t="s">
        <v>85</v>
      </c>
      <c r="K38" s="80"/>
    </row>
    <row r="39" spans="1:11" ht="20.25" customHeight="1">
      <c r="A39" s="336">
        <v>35</v>
      </c>
      <c r="B39" s="306" t="s">
        <v>1048</v>
      </c>
      <c r="C39" s="306" t="s">
        <v>1046</v>
      </c>
      <c r="D39" s="306" t="s">
        <v>1040</v>
      </c>
      <c r="E39" s="306" t="s">
        <v>1041</v>
      </c>
      <c r="F39" s="306" t="s">
        <v>1047</v>
      </c>
      <c r="G39" s="144">
        <v>0</v>
      </c>
      <c r="H39" s="189" t="s">
        <v>85</v>
      </c>
      <c r="I39" s="189" t="s">
        <v>85</v>
      </c>
      <c r="J39" s="189" t="s">
        <v>85</v>
      </c>
      <c r="K39" s="189" t="s">
        <v>85</v>
      </c>
    </row>
    <row r="40" spans="1:11" ht="174.75" customHeight="1">
      <c r="A40" s="336">
        <v>36</v>
      </c>
      <c r="B40" s="246" t="s">
        <v>1049</v>
      </c>
      <c r="C40" s="246" t="s">
        <v>1053</v>
      </c>
      <c r="D40" s="246" t="s">
        <v>1050</v>
      </c>
      <c r="E40" s="246" t="s">
        <v>1052</v>
      </c>
      <c r="F40" s="246" t="s">
        <v>1051</v>
      </c>
      <c r="G40" s="207">
        <v>0</v>
      </c>
      <c r="H40" s="208" t="s">
        <v>85</v>
      </c>
      <c r="I40" s="209" t="s">
        <v>85</v>
      </c>
      <c r="J40" s="209" t="s">
        <v>85</v>
      </c>
      <c r="K40" s="209" t="s">
        <v>85</v>
      </c>
    </row>
    <row r="41" spans="1:11" ht="36" customHeight="1">
      <c r="A41" s="336">
        <v>37</v>
      </c>
      <c r="B41" s="305" t="s">
        <v>1065</v>
      </c>
      <c r="C41" s="305" t="s">
        <v>1062</v>
      </c>
      <c r="D41" s="305" t="s">
        <v>1066</v>
      </c>
      <c r="E41" s="305" t="s">
        <v>1063</v>
      </c>
      <c r="F41" s="305" t="s">
        <v>1064</v>
      </c>
      <c r="G41" s="156">
        <v>0</v>
      </c>
      <c r="H41" s="155" t="s">
        <v>286</v>
      </c>
      <c r="I41" s="155" t="s">
        <v>286</v>
      </c>
      <c r="J41" s="155" t="s">
        <v>286</v>
      </c>
      <c r="K41" s="155" t="s">
        <v>286</v>
      </c>
    </row>
    <row r="42" spans="1:11" s="29" customFormat="1" ht="409.5">
      <c r="A42" s="336">
        <v>38</v>
      </c>
      <c r="B42" s="305" t="s">
        <v>1138</v>
      </c>
      <c r="C42" s="305" t="s">
        <v>1139</v>
      </c>
      <c r="D42" s="305" t="s">
        <v>1140</v>
      </c>
      <c r="E42" s="305" t="s">
        <v>1141</v>
      </c>
      <c r="F42" s="305" t="s">
        <v>1142</v>
      </c>
      <c r="G42" s="156">
        <v>0</v>
      </c>
      <c r="H42" s="155" t="s">
        <v>286</v>
      </c>
      <c r="I42" s="155" t="s">
        <v>286</v>
      </c>
      <c r="J42" s="155" t="s">
        <v>286</v>
      </c>
      <c r="K42" s="155" t="s">
        <v>286</v>
      </c>
    </row>
    <row r="43" spans="1:11" s="103" customFormat="1" ht="112.5">
      <c r="A43" s="336">
        <v>39</v>
      </c>
      <c r="B43" s="314" t="s">
        <v>1166</v>
      </c>
      <c r="C43" s="314" t="s">
        <v>1167</v>
      </c>
      <c r="D43" s="314" t="s">
        <v>1168</v>
      </c>
      <c r="E43" s="314" t="s">
        <v>1169</v>
      </c>
      <c r="F43" s="314" t="s">
        <v>1170</v>
      </c>
      <c r="G43" s="215">
        <v>0</v>
      </c>
      <c r="H43" s="155" t="s">
        <v>286</v>
      </c>
      <c r="I43" s="155" t="s">
        <v>286</v>
      </c>
      <c r="J43" s="155" t="s">
        <v>286</v>
      </c>
      <c r="K43" s="155" t="s">
        <v>286</v>
      </c>
    </row>
    <row r="44" spans="1:11" ht="39">
      <c r="A44" s="336">
        <v>40</v>
      </c>
      <c r="B44" s="315" t="s">
        <v>1191</v>
      </c>
      <c r="C44" s="305" t="s">
        <v>1188</v>
      </c>
      <c r="D44" s="28" t="s">
        <v>1184</v>
      </c>
      <c r="E44" s="315" t="s">
        <v>1192</v>
      </c>
      <c r="F44" s="315" t="s">
        <v>1193</v>
      </c>
      <c r="G44" s="157" t="s">
        <v>6</v>
      </c>
      <c r="H44" s="155" t="s">
        <v>286</v>
      </c>
      <c r="I44" s="155" t="s">
        <v>286</v>
      </c>
      <c r="J44" s="155" t="s">
        <v>286</v>
      </c>
      <c r="K44" s="155" t="s">
        <v>286</v>
      </c>
    </row>
    <row r="45" spans="1:11" ht="39">
      <c r="A45" s="336">
        <v>41</v>
      </c>
      <c r="B45" s="315" t="s">
        <v>1194</v>
      </c>
      <c r="C45" s="315" t="s">
        <v>1195</v>
      </c>
      <c r="D45" s="19" t="s">
        <v>1184</v>
      </c>
      <c r="E45" s="315" t="s">
        <v>1192</v>
      </c>
      <c r="F45" s="315" t="s">
        <v>1196</v>
      </c>
      <c r="G45" s="219" t="s">
        <v>6</v>
      </c>
      <c r="H45" s="155" t="s">
        <v>286</v>
      </c>
      <c r="I45" s="155" t="s">
        <v>286</v>
      </c>
      <c r="J45" s="155" t="s">
        <v>286</v>
      </c>
      <c r="K45" s="155" t="s">
        <v>286</v>
      </c>
    </row>
    <row r="46" spans="1:11" ht="56.25">
      <c r="A46" s="336">
        <v>42</v>
      </c>
      <c r="B46" s="315" t="s">
        <v>1216</v>
      </c>
      <c r="C46" s="315" t="s">
        <v>1217</v>
      </c>
      <c r="D46" s="19" t="s">
        <v>1184</v>
      </c>
      <c r="E46" s="315" t="s">
        <v>1218</v>
      </c>
      <c r="F46" s="315" t="s">
        <v>1219</v>
      </c>
      <c r="G46" s="219" t="s">
        <v>6</v>
      </c>
      <c r="H46" s="155" t="s">
        <v>286</v>
      </c>
      <c r="I46" s="155" t="s">
        <v>286</v>
      </c>
      <c r="J46" s="155" t="s">
        <v>286</v>
      </c>
      <c r="K46" s="155" t="s">
        <v>286</v>
      </c>
    </row>
    <row r="47" spans="1:11" ht="93.75">
      <c r="A47" s="336">
        <v>43</v>
      </c>
      <c r="B47" s="315" t="s">
        <v>1220</v>
      </c>
      <c r="C47" s="315" t="s">
        <v>1221</v>
      </c>
      <c r="D47" s="19" t="s">
        <v>1184</v>
      </c>
      <c r="E47" s="315" t="s">
        <v>1222</v>
      </c>
      <c r="F47" s="315" t="s">
        <v>1223</v>
      </c>
      <c r="G47" s="219" t="s">
        <v>6</v>
      </c>
      <c r="H47" s="155" t="s">
        <v>286</v>
      </c>
      <c r="I47" s="155" t="s">
        <v>286</v>
      </c>
      <c r="J47" s="155" t="s">
        <v>286</v>
      </c>
      <c r="K47" s="155" t="s">
        <v>286</v>
      </c>
    </row>
    <row r="48" spans="1:11" ht="214.5">
      <c r="A48" s="336">
        <v>44</v>
      </c>
      <c r="B48" s="283" t="s">
        <v>1344</v>
      </c>
      <c r="C48" s="284" t="s">
        <v>1459</v>
      </c>
      <c r="D48" s="315" t="s">
        <v>1278</v>
      </c>
      <c r="E48" s="284" t="s">
        <v>1352</v>
      </c>
      <c r="F48" s="284" t="s">
        <v>1353</v>
      </c>
      <c r="G48" s="286">
        <v>595000</v>
      </c>
      <c r="H48" s="73" t="s">
        <v>286</v>
      </c>
      <c r="I48" s="73" t="s">
        <v>286</v>
      </c>
      <c r="J48" s="73" t="s">
        <v>286</v>
      </c>
      <c r="K48" s="73" t="s">
        <v>286</v>
      </c>
    </row>
    <row r="49" spans="1:12" ht="409.5">
      <c r="A49" s="336">
        <v>45</v>
      </c>
      <c r="B49" s="283" t="s">
        <v>1345</v>
      </c>
      <c r="C49" s="284" t="s">
        <v>1460</v>
      </c>
      <c r="D49" s="315" t="s">
        <v>1278</v>
      </c>
      <c r="E49" s="284" t="s">
        <v>1354</v>
      </c>
      <c r="F49" s="284" t="s">
        <v>1355</v>
      </c>
      <c r="G49" s="287">
        <v>647500</v>
      </c>
      <c r="H49" s="73" t="s">
        <v>286</v>
      </c>
      <c r="I49" s="73" t="s">
        <v>286</v>
      </c>
      <c r="J49" s="73" t="s">
        <v>286</v>
      </c>
      <c r="K49" s="73" t="s">
        <v>286</v>
      </c>
    </row>
    <row r="50" spans="1:12" ht="253.5">
      <c r="A50" s="336">
        <v>46</v>
      </c>
      <c r="B50" s="284" t="s">
        <v>1346</v>
      </c>
      <c r="C50" s="315" t="s">
        <v>1468</v>
      </c>
      <c r="D50" s="315" t="s">
        <v>1278</v>
      </c>
      <c r="E50" s="284" t="s">
        <v>1356</v>
      </c>
      <c r="F50" s="284" t="s">
        <v>1357</v>
      </c>
      <c r="G50" s="286">
        <v>5000</v>
      </c>
      <c r="H50" s="73"/>
      <c r="I50" s="73"/>
      <c r="J50" s="73" t="s">
        <v>286</v>
      </c>
      <c r="K50" s="73"/>
    </row>
    <row r="51" spans="1:12" ht="409.5">
      <c r="A51" s="336">
        <v>47</v>
      </c>
      <c r="B51" s="284" t="s">
        <v>1347</v>
      </c>
      <c r="C51" s="315" t="s">
        <v>1467</v>
      </c>
      <c r="D51" s="315" t="s">
        <v>1278</v>
      </c>
      <c r="E51" s="284" t="s">
        <v>1358</v>
      </c>
      <c r="F51" s="284" t="s">
        <v>1359</v>
      </c>
      <c r="G51" s="286">
        <v>20000</v>
      </c>
      <c r="H51" s="73"/>
      <c r="I51" s="73" t="s">
        <v>286</v>
      </c>
      <c r="J51" s="73"/>
      <c r="K51" s="73"/>
    </row>
    <row r="52" spans="1:12" ht="409.5">
      <c r="A52" s="336">
        <v>48</v>
      </c>
      <c r="B52" s="177" t="s">
        <v>1348</v>
      </c>
      <c r="C52" s="315" t="s">
        <v>1466</v>
      </c>
      <c r="D52" s="315" t="s">
        <v>1278</v>
      </c>
      <c r="E52" s="177" t="s">
        <v>1360</v>
      </c>
      <c r="F52" s="177" t="s">
        <v>1361</v>
      </c>
      <c r="G52" s="181">
        <v>30000</v>
      </c>
      <c r="H52" s="288"/>
      <c r="I52" s="71"/>
      <c r="J52" s="71" t="s">
        <v>85</v>
      </c>
      <c r="K52" s="288"/>
    </row>
    <row r="53" spans="1:12" ht="409.5">
      <c r="A53" s="336">
        <v>49</v>
      </c>
      <c r="B53" s="177" t="s">
        <v>1349</v>
      </c>
      <c r="C53" s="315" t="s">
        <v>1465</v>
      </c>
      <c r="D53" s="315" t="s">
        <v>1278</v>
      </c>
      <c r="E53" s="177" t="s">
        <v>1362</v>
      </c>
      <c r="F53" s="177" t="s">
        <v>1363</v>
      </c>
      <c r="G53" s="181">
        <v>43000</v>
      </c>
      <c r="H53" s="288"/>
      <c r="I53" s="71"/>
      <c r="J53" s="71" t="s">
        <v>85</v>
      </c>
      <c r="K53" s="288"/>
    </row>
    <row r="54" spans="1:12" ht="292.5">
      <c r="A54" s="336">
        <v>50</v>
      </c>
      <c r="B54" s="177" t="s">
        <v>1350</v>
      </c>
      <c r="C54" s="315" t="s">
        <v>1464</v>
      </c>
      <c r="D54" s="315" t="s">
        <v>1278</v>
      </c>
      <c r="E54" s="177" t="s">
        <v>1364</v>
      </c>
      <c r="F54" s="177" t="s">
        <v>1365</v>
      </c>
      <c r="G54" s="181">
        <v>80000</v>
      </c>
      <c r="H54" s="288"/>
      <c r="I54" s="71"/>
      <c r="J54" s="71" t="s">
        <v>85</v>
      </c>
      <c r="K54" s="288"/>
    </row>
    <row r="55" spans="1:12" ht="331.5">
      <c r="A55" s="336">
        <v>51</v>
      </c>
      <c r="B55" s="177" t="s">
        <v>1351</v>
      </c>
      <c r="C55" s="315" t="s">
        <v>1461</v>
      </c>
      <c r="D55" s="315" t="s">
        <v>1278</v>
      </c>
      <c r="E55" s="177" t="s">
        <v>1366</v>
      </c>
      <c r="F55" s="177" t="s">
        <v>1367</v>
      </c>
      <c r="G55" s="181">
        <v>100000</v>
      </c>
      <c r="H55" s="288"/>
      <c r="I55" s="71"/>
      <c r="J55" s="71"/>
      <c r="K55" s="71" t="s">
        <v>85</v>
      </c>
    </row>
    <row r="56" spans="1:12" ht="273">
      <c r="A56" s="336">
        <v>52</v>
      </c>
      <c r="B56" s="177" t="s">
        <v>1462</v>
      </c>
      <c r="C56" s="315" t="s">
        <v>1463</v>
      </c>
      <c r="D56" s="315" t="s">
        <v>1278</v>
      </c>
      <c r="E56" s="177" t="s">
        <v>1368</v>
      </c>
      <c r="F56" s="177" t="s">
        <v>1369</v>
      </c>
      <c r="G56" s="181">
        <v>10000</v>
      </c>
      <c r="H56" s="288"/>
      <c r="I56" s="71" t="s">
        <v>85</v>
      </c>
      <c r="J56" s="71" t="s">
        <v>85</v>
      </c>
      <c r="K56" s="71" t="s">
        <v>85</v>
      </c>
    </row>
    <row r="57" spans="1:12" ht="27" customHeight="1">
      <c r="A57" s="363" t="s">
        <v>56</v>
      </c>
      <c r="B57" s="364"/>
      <c r="C57" s="364"/>
      <c r="D57" s="364"/>
      <c r="E57" s="364"/>
      <c r="F57" s="365"/>
      <c r="G57" s="316">
        <f>SUM(G5:G56)</f>
        <v>1811440</v>
      </c>
      <c r="H57" s="299"/>
      <c r="I57" s="299"/>
      <c r="J57" s="299"/>
      <c r="K57" s="299"/>
      <c r="L57" s="300"/>
    </row>
    <row r="58" spans="1:12">
      <c r="G58" s="289"/>
      <c r="H58" s="45"/>
      <c r="I58" s="45"/>
      <c r="J58" s="45"/>
      <c r="K58" s="45"/>
    </row>
    <row r="59" spans="1:12">
      <c r="G59" s="289"/>
      <c r="H59" s="45"/>
      <c r="I59" s="45"/>
      <c r="J59" s="45"/>
      <c r="K59" s="45"/>
    </row>
    <row r="60" spans="1:12">
      <c r="G60" s="289"/>
      <c r="H60" s="45"/>
      <c r="I60" s="45"/>
      <c r="J60" s="45"/>
      <c r="K60" s="45"/>
    </row>
    <row r="61" spans="1:12">
      <c r="H61" s="45"/>
      <c r="I61" s="45"/>
      <c r="J61" s="45"/>
      <c r="K61" s="45"/>
    </row>
    <row r="62" spans="1:12">
      <c r="H62" s="45"/>
      <c r="I62" s="45"/>
      <c r="J62" s="45"/>
      <c r="K62" s="45"/>
    </row>
    <row r="63" spans="1:12">
      <c r="H63" s="45"/>
      <c r="I63" s="45"/>
      <c r="J63" s="45"/>
      <c r="K63" s="45"/>
    </row>
    <row r="64" spans="1:12">
      <c r="H64" s="45"/>
      <c r="I64" s="45"/>
      <c r="J64" s="45"/>
      <c r="K64" s="45"/>
    </row>
    <row r="65" spans="8:11">
      <c r="H65" s="45"/>
      <c r="I65" s="45"/>
      <c r="J65" s="45"/>
      <c r="K65" s="45"/>
    </row>
    <row r="66" spans="8:11">
      <c r="H66" s="45"/>
      <c r="I66" s="45"/>
      <c r="J66" s="45"/>
      <c r="K66" s="45"/>
    </row>
    <row r="67" spans="8:11">
      <c r="H67" s="45"/>
      <c r="I67" s="45"/>
      <c r="J67" s="45"/>
      <c r="K67" s="45"/>
    </row>
    <row r="68" spans="8:11">
      <c r="H68" s="45"/>
      <c r="I68" s="45"/>
      <c r="J68" s="45"/>
      <c r="K68" s="45"/>
    </row>
    <row r="69" spans="8:11">
      <c r="H69" s="45"/>
      <c r="I69" s="45"/>
      <c r="J69" s="45"/>
      <c r="K69" s="45"/>
    </row>
    <row r="70" spans="8:11">
      <c r="H70" s="45"/>
      <c r="I70" s="45"/>
      <c r="J70" s="45"/>
      <c r="K70" s="45"/>
    </row>
    <row r="71" spans="8:11">
      <c r="H71" s="45"/>
      <c r="I71" s="45"/>
      <c r="J71" s="45"/>
      <c r="K71" s="45"/>
    </row>
    <row r="72" spans="8:11">
      <c r="H72" s="45"/>
      <c r="I72" s="45"/>
      <c r="J72" s="45"/>
      <c r="K72" s="45"/>
    </row>
    <row r="73" spans="8:11">
      <c r="H73" s="45"/>
      <c r="I73" s="45"/>
      <c r="J73" s="45"/>
      <c r="K73" s="45"/>
    </row>
    <row r="74" spans="8:11">
      <c r="H74" s="45"/>
      <c r="I74" s="45"/>
      <c r="J74" s="45"/>
      <c r="K74" s="45"/>
    </row>
    <row r="75" spans="8:11">
      <c r="H75" s="45"/>
      <c r="I75" s="45"/>
      <c r="J75" s="45"/>
      <c r="K75" s="45"/>
    </row>
    <row r="76" spans="8:11">
      <c r="H76" s="45"/>
      <c r="I76" s="45"/>
      <c r="J76" s="45"/>
      <c r="K76" s="45"/>
    </row>
    <row r="77" spans="8:11">
      <c r="H77" s="45"/>
      <c r="I77" s="45"/>
      <c r="J77" s="45"/>
      <c r="K77" s="45"/>
    </row>
    <row r="78" spans="8:11">
      <c r="H78" s="45"/>
      <c r="I78" s="45"/>
      <c r="J78" s="45"/>
      <c r="K78" s="45"/>
    </row>
    <row r="79" spans="8:11">
      <c r="H79" s="45"/>
      <c r="I79" s="45"/>
      <c r="J79" s="45"/>
      <c r="K79" s="45"/>
    </row>
    <row r="80" spans="8:11">
      <c r="H80" s="45"/>
      <c r="I80" s="45"/>
      <c r="J80" s="45"/>
      <c r="K80" s="45"/>
    </row>
    <row r="81" spans="8:11">
      <c r="H81" s="45"/>
      <c r="I81" s="45"/>
      <c r="J81" s="45"/>
      <c r="K81" s="45"/>
    </row>
    <row r="82" spans="8:11">
      <c r="H82" s="45"/>
      <c r="I82" s="45"/>
      <c r="J82" s="45"/>
      <c r="K82" s="45"/>
    </row>
    <row r="83" spans="8:11">
      <c r="H83" s="45"/>
      <c r="I83" s="45"/>
      <c r="J83" s="45"/>
      <c r="K83" s="45"/>
    </row>
    <row r="84" spans="8:11">
      <c r="H84" s="45"/>
      <c r="I84" s="45"/>
      <c r="J84" s="45"/>
      <c r="K84" s="45"/>
    </row>
    <row r="85" spans="8:11">
      <c r="H85" s="45"/>
      <c r="I85" s="45"/>
      <c r="J85" s="45"/>
      <c r="K85" s="45"/>
    </row>
    <row r="86" spans="8:11">
      <c r="H86" s="45"/>
      <c r="I86" s="45"/>
      <c r="J86" s="45"/>
      <c r="K86" s="45"/>
    </row>
    <row r="87" spans="8:11">
      <c r="H87" s="45"/>
      <c r="I87" s="45"/>
      <c r="J87" s="45"/>
      <c r="K87" s="45"/>
    </row>
    <row r="88" spans="8:11">
      <c r="H88" s="45"/>
      <c r="I88" s="45"/>
      <c r="J88" s="45"/>
      <c r="K88" s="45"/>
    </row>
    <row r="89" spans="8:11">
      <c r="H89" s="45"/>
      <c r="I89" s="45"/>
      <c r="J89" s="45"/>
      <c r="K89" s="45"/>
    </row>
    <row r="90" spans="8:11">
      <c r="H90" s="45"/>
      <c r="I90" s="45"/>
      <c r="J90" s="45"/>
      <c r="K90" s="45"/>
    </row>
    <row r="91" spans="8:11">
      <c r="H91" s="45"/>
      <c r="I91" s="45"/>
      <c r="J91" s="45"/>
      <c r="K91" s="45"/>
    </row>
    <row r="92" spans="8:11">
      <c r="H92" s="45"/>
      <c r="I92" s="45"/>
      <c r="J92" s="45"/>
      <c r="K92" s="45"/>
    </row>
    <row r="93" spans="8:11">
      <c r="H93" s="45"/>
      <c r="I93" s="45"/>
      <c r="J93" s="45"/>
      <c r="K93" s="45"/>
    </row>
    <row r="94" spans="8:11">
      <c r="H94" s="45"/>
      <c r="I94" s="45"/>
      <c r="J94" s="45"/>
      <c r="K94" s="45"/>
    </row>
    <row r="95" spans="8:11">
      <c r="H95" s="45"/>
      <c r="I95" s="45"/>
      <c r="J95" s="45"/>
      <c r="K95" s="45"/>
    </row>
    <row r="96" spans="8:11">
      <c r="H96" s="45"/>
      <c r="I96" s="45"/>
      <c r="J96" s="45"/>
      <c r="K96" s="45"/>
    </row>
    <row r="97" spans="8:11">
      <c r="H97" s="45"/>
      <c r="I97" s="45"/>
      <c r="J97" s="45"/>
      <c r="K97" s="45"/>
    </row>
    <row r="98" spans="8:11">
      <c r="H98" s="45"/>
      <c r="I98" s="45"/>
      <c r="J98" s="45"/>
      <c r="K98" s="45"/>
    </row>
    <row r="99" spans="8:11">
      <c r="H99" s="45"/>
      <c r="I99" s="45"/>
      <c r="J99" s="45"/>
      <c r="K99" s="45"/>
    </row>
    <row r="100" spans="8:11">
      <c r="H100" s="45"/>
      <c r="I100" s="45"/>
      <c r="J100" s="45"/>
      <c r="K100" s="45"/>
    </row>
    <row r="101" spans="8:11">
      <c r="H101" s="45"/>
      <c r="I101" s="45"/>
      <c r="J101" s="45"/>
      <c r="K101" s="45"/>
    </row>
    <row r="102" spans="8:11">
      <c r="H102" s="45"/>
      <c r="I102" s="45"/>
      <c r="J102" s="45"/>
      <c r="K102" s="45"/>
    </row>
    <row r="103" spans="8:11">
      <c r="H103" s="45"/>
      <c r="I103" s="45"/>
      <c r="J103" s="45"/>
      <c r="K103" s="45"/>
    </row>
    <row r="104" spans="8:11">
      <c r="H104" s="45"/>
      <c r="I104" s="45"/>
      <c r="J104" s="45"/>
      <c r="K104" s="45"/>
    </row>
    <row r="105" spans="8:11">
      <c r="H105" s="45"/>
      <c r="I105" s="45"/>
      <c r="J105" s="45"/>
      <c r="K105" s="45"/>
    </row>
    <row r="106" spans="8:11">
      <c r="H106" s="45"/>
      <c r="I106" s="45"/>
      <c r="J106" s="45"/>
      <c r="K106" s="45"/>
    </row>
    <row r="107" spans="8:11">
      <c r="H107" s="45"/>
      <c r="I107" s="45"/>
      <c r="J107" s="45"/>
      <c r="K107" s="45"/>
    </row>
    <row r="108" spans="8:11">
      <c r="H108" s="45"/>
      <c r="I108" s="45"/>
      <c r="J108" s="45"/>
      <c r="K108" s="45"/>
    </row>
    <row r="109" spans="8:11">
      <c r="H109" s="45"/>
      <c r="I109" s="45"/>
      <c r="J109" s="45"/>
      <c r="K109" s="45"/>
    </row>
    <row r="110" spans="8:11">
      <c r="H110" s="45"/>
      <c r="I110" s="45"/>
      <c r="J110" s="45"/>
      <c r="K110" s="45"/>
    </row>
    <row r="111" spans="8:11">
      <c r="H111" s="45"/>
      <c r="I111" s="45"/>
      <c r="J111" s="45"/>
      <c r="K111" s="45"/>
    </row>
    <row r="112" spans="8:11">
      <c r="H112" s="45"/>
      <c r="I112" s="45"/>
      <c r="J112" s="45"/>
      <c r="K112" s="45"/>
    </row>
    <row r="113" spans="8:11">
      <c r="H113" s="45"/>
      <c r="I113" s="45"/>
      <c r="J113" s="45"/>
      <c r="K113" s="45"/>
    </row>
    <row r="114" spans="8:11">
      <c r="H114" s="45"/>
      <c r="I114" s="45"/>
      <c r="J114" s="45"/>
      <c r="K114" s="45"/>
    </row>
    <row r="115" spans="8:11">
      <c r="H115" s="45"/>
      <c r="I115" s="45"/>
      <c r="J115" s="45"/>
      <c r="K115" s="45"/>
    </row>
    <row r="116" spans="8:11">
      <c r="H116" s="45"/>
      <c r="I116" s="45"/>
      <c r="J116" s="45"/>
      <c r="K116" s="45"/>
    </row>
    <row r="117" spans="8:11">
      <c r="H117" s="45"/>
      <c r="I117" s="45"/>
      <c r="J117" s="45"/>
      <c r="K117" s="45"/>
    </row>
    <row r="118" spans="8:11">
      <c r="H118" s="45"/>
      <c r="I118" s="45"/>
      <c r="J118" s="45"/>
      <c r="K118" s="45"/>
    </row>
    <row r="119" spans="8:11">
      <c r="H119" s="45"/>
      <c r="I119" s="45"/>
      <c r="J119" s="45"/>
      <c r="K119" s="45"/>
    </row>
    <row r="120" spans="8:11">
      <c r="H120" s="45"/>
      <c r="I120" s="45"/>
      <c r="J120" s="45"/>
      <c r="K120" s="45"/>
    </row>
    <row r="121" spans="8:11">
      <c r="H121" s="45"/>
      <c r="I121" s="45"/>
      <c r="J121" s="45"/>
      <c r="K121" s="45"/>
    </row>
    <row r="122" spans="8:11">
      <c r="H122" s="45"/>
      <c r="I122" s="45"/>
      <c r="J122" s="45"/>
      <c r="K122" s="45"/>
    </row>
    <row r="123" spans="8:11">
      <c r="H123" s="45"/>
      <c r="I123" s="45"/>
      <c r="J123" s="45"/>
      <c r="K123" s="45"/>
    </row>
    <row r="124" spans="8:11">
      <c r="H124" s="45"/>
      <c r="I124" s="45"/>
      <c r="J124" s="45"/>
      <c r="K124" s="45"/>
    </row>
    <row r="125" spans="8:11">
      <c r="H125" s="45"/>
      <c r="I125" s="45"/>
      <c r="J125" s="45"/>
      <c r="K125" s="45"/>
    </row>
    <row r="126" spans="8:11">
      <c r="H126" s="45"/>
      <c r="I126" s="45"/>
      <c r="J126" s="45"/>
      <c r="K126" s="45"/>
    </row>
    <row r="127" spans="8:11">
      <c r="H127" s="45"/>
      <c r="I127" s="45"/>
      <c r="J127" s="45"/>
      <c r="K127" s="45"/>
    </row>
    <row r="128" spans="8:11">
      <c r="H128" s="45"/>
      <c r="I128" s="45"/>
      <c r="J128" s="45"/>
      <c r="K128" s="45"/>
    </row>
    <row r="129" spans="8:11">
      <c r="H129" s="45"/>
      <c r="I129" s="45"/>
      <c r="J129" s="45"/>
      <c r="K129" s="45"/>
    </row>
    <row r="130" spans="8:11">
      <c r="H130" s="45"/>
      <c r="I130" s="45"/>
      <c r="J130" s="45"/>
      <c r="K130" s="45"/>
    </row>
    <row r="131" spans="8:11">
      <c r="H131" s="45"/>
      <c r="I131" s="45"/>
      <c r="J131" s="45"/>
      <c r="K131" s="45"/>
    </row>
    <row r="132" spans="8:11">
      <c r="H132" s="45"/>
      <c r="I132" s="45"/>
      <c r="J132" s="45"/>
      <c r="K132" s="45"/>
    </row>
    <row r="133" spans="8:11">
      <c r="H133" s="45"/>
      <c r="I133" s="45"/>
      <c r="J133" s="45"/>
      <c r="K133" s="45"/>
    </row>
    <row r="134" spans="8:11">
      <c r="H134" s="45"/>
      <c r="I134" s="45"/>
      <c r="J134" s="45"/>
      <c r="K134" s="45"/>
    </row>
    <row r="135" spans="8:11">
      <c r="H135" s="45"/>
      <c r="I135" s="45"/>
      <c r="J135" s="45"/>
      <c r="K135" s="45"/>
    </row>
  </sheetData>
  <mergeCells count="10">
    <mergeCell ref="A57:F57"/>
    <mergeCell ref="G3:G4"/>
    <mergeCell ref="H3:K3"/>
    <mergeCell ref="A1:K1"/>
    <mergeCell ref="A3:A4"/>
    <mergeCell ref="B3:B4"/>
    <mergeCell ref="C3:C4"/>
    <mergeCell ref="D3:D4"/>
    <mergeCell ref="E3:F3"/>
    <mergeCell ref="A2:F2"/>
  </mergeCells>
  <printOptions horizontalCentered="1"/>
  <pageMargins left="0.39370078740157483" right="0.39370078740157483" top="0.41" bottom="0.31" header="0.31496062992125984" footer="0.31496062992125984"/>
  <pageSetup paperSize="9" scale="72" orientation="landscape" horizontalDpi="4294967293"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view="pageBreakPreview" zoomScale="110" zoomScaleNormal="80" zoomScaleSheetLayoutView="110" workbookViewId="0">
      <selection activeCell="B10" sqref="B10"/>
    </sheetView>
  </sheetViews>
  <sheetFormatPr defaultColWidth="9" defaultRowHeight="19.5"/>
  <cols>
    <col min="1" max="1" width="7.75" style="46" customWidth="1"/>
    <col min="2" max="2" width="25.875" style="46" customWidth="1"/>
    <col min="3" max="3" width="26.375" style="46" customWidth="1"/>
    <col min="4" max="4" width="18.625" style="46" customWidth="1"/>
    <col min="5" max="5" width="15.875" style="46" customWidth="1"/>
    <col min="6" max="6" width="15.125" style="46" customWidth="1"/>
    <col min="7" max="7" width="11.625" style="46" bestFit="1" customWidth="1"/>
    <col min="8" max="8" width="10.25" style="46" bestFit="1" customWidth="1"/>
    <col min="9" max="9" width="10.375" style="46" bestFit="1" customWidth="1"/>
    <col min="10" max="10" width="10.875" style="46" bestFit="1" customWidth="1"/>
    <col min="11" max="11" width="10.375" style="46" bestFit="1" customWidth="1"/>
    <col min="12" max="16384" width="9" style="46"/>
  </cols>
  <sheetData>
    <row r="1" spans="1:12" ht="26.25">
      <c r="A1" s="372" t="s">
        <v>77</v>
      </c>
      <c r="B1" s="372"/>
      <c r="C1" s="372"/>
      <c r="D1" s="372"/>
      <c r="E1" s="372"/>
      <c r="F1" s="372"/>
      <c r="G1" s="372"/>
      <c r="H1" s="372"/>
      <c r="I1" s="372"/>
      <c r="J1" s="372"/>
      <c r="K1" s="372"/>
    </row>
    <row r="2" spans="1:12" ht="20.25">
      <c r="A2" s="33" t="s">
        <v>71</v>
      </c>
      <c r="B2" s="23"/>
      <c r="C2" s="23"/>
      <c r="D2" s="23"/>
      <c r="E2" s="23"/>
      <c r="F2" s="23"/>
      <c r="G2" s="23"/>
      <c r="H2" s="23"/>
      <c r="I2" s="23"/>
      <c r="J2" s="23"/>
      <c r="K2" s="22"/>
    </row>
    <row r="3" spans="1:12" s="86" customFormat="1">
      <c r="A3" s="373" t="s">
        <v>7</v>
      </c>
      <c r="B3" s="375" t="s">
        <v>3</v>
      </c>
      <c r="C3" s="373" t="s">
        <v>4</v>
      </c>
      <c r="D3" s="375" t="s">
        <v>5</v>
      </c>
      <c r="E3" s="370" t="s">
        <v>2</v>
      </c>
      <c r="F3" s="370"/>
      <c r="G3" s="369" t="s">
        <v>68</v>
      </c>
      <c r="H3" s="361" t="s">
        <v>82</v>
      </c>
      <c r="I3" s="361"/>
      <c r="J3" s="361"/>
      <c r="K3" s="361"/>
      <c r="L3" s="82"/>
    </row>
    <row r="4" spans="1:12" s="86" customFormat="1" ht="37.5">
      <c r="A4" s="373"/>
      <c r="B4" s="375"/>
      <c r="C4" s="373"/>
      <c r="D4" s="375"/>
      <c r="E4" s="84" t="s">
        <v>0</v>
      </c>
      <c r="F4" s="84" t="s">
        <v>1</v>
      </c>
      <c r="G4" s="373"/>
      <c r="H4" s="113" t="s">
        <v>78</v>
      </c>
      <c r="I4" s="113" t="s">
        <v>79</v>
      </c>
      <c r="J4" s="113" t="s">
        <v>80</v>
      </c>
      <c r="K4" s="113" t="s">
        <v>81</v>
      </c>
      <c r="L4" s="87"/>
    </row>
    <row r="5" spans="1:12" s="130" customFormat="1">
      <c r="A5" s="125"/>
      <c r="B5" s="126"/>
      <c r="C5" s="125"/>
      <c r="D5" s="126"/>
      <c r="E5" s="127"/>
      <c r="F5" s="127"/>
      <c r="G5" s="125"/>
      <c r="H5" s="128"/>
      <c r="I5" s="128"/>
      <c r="J5" s="128"/>
      <c r="K5" s="128"/>
      <c r="L5" s="129"/>
    </row>
    <row r="6" spans="1:12" s="29" customFormat="1">
      <c r="A6" s="24"/>
      <c r="B6" s="25"/>
      <c r="C6" s="19"/>
      <c r="D6" s="19"/>
      <c r="E6" s="19"/>
      <c r="F6" s="19"/>
      <c r="G6" s="47"/>
      <c r="H6" s="20"/>
      <c r="I6" s="20"/>
      <c r="J6" s="20"/>
      <c r="K6" s="20"/>
    </row>
    <row r="7" spans="1:12" s="105" customFormat="1" ht="25.5" customHeight="1">
      <c r="A7" s="373" t="s">
        <v>56</v>
      </c>
      <c r="B7" s="373"/>
      <c r="C7" s="373"/>
      <c r="D7" s="373"/>
      <c r="E7" s="373"/>
      <c r="F7" s="373"/>
      <c r="G7" s="104">
        <f>SUM(G6)</f>
        <v>0</v>
      </c>
      <c r="H7" s="374"/>
      <c r="I7" s="374"/>
      <c r="J7" s="374"/>
      <c r="K7" s="374"/>
    </row>
  </sheetData>
  <mergeCells count="10">
    <mergeCell ref="A1:K1"/>
    <mergeCell ref="A7:F7"/>
    <mergeCell ref="H7:K7"/>
    <mergeCell ref="A3:A4"/>
    <mergeCell ref="B3:B4"/>
    <mergeCell ref="C3:C4"/>
    <mergeCell ref="D3:D4"/>
    <mergeCell ref="E3:F3"/>
    <mergeCell ref="G3:G4"/>
    <mergeCell ref="H3:K3"/>
  </mergeCells>
  <printOptions horizontalCentered="1"/>
  <pageMargins left="0.39370078740157483" right="0.39370078740157483" top="0.48" bottom="0.74803149606299213" header="0.31496062992125984" footer="0.31496062992125984"/>
  <pageSetup paperSize="9" scale="80" orientation="landscape" horizontalDpi="4294967293"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5A7B13DF25664A8FB1AD5B4E8F172E" ma:contentTypeVersion="4" ma:contentTypeDescription="Create a new document." ma:contentTypeScope="" ma:versionID="f683b7f78956425d40988443998f7c33">
  <xsd:schema xmlns:xsd="http://www.w3.org/2001/XMLSchema" xmlns:xs="http://www.w3.org/2001/XMLSchema" xmlns:p="http://schemas.microsoft.com/office/2006/metadata/properties" xmlns:ns3="906dcc46-da46-4487-a4a0-7d4195fa1ff1" targetNamespace="http://schemas.microsoft.com/office/2006/metadata/properties" ma:root="true" ma:fieldsID="9efe514bbfe7ca143a856218bbf7b254" ns3:_="">
    <xsd:import namespace="906dcc46-da46-4487-a4a0-7d4195fa1ff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dcc46-da46-4487-a4a0-7d4195fa1f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B1F35B-A1E1-4178-9624-09CDC797EFFF}">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906dcc46-da46-4487-a4a0-7d4195fa1ff1"/>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1F79FFAF-0BB0-40E4-9B3C-2A274C8EE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dcc46-da46-4487-a4a0-7d4195fa1f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63C7BE-5481-401A-8996-8920D5DF05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6</vt:i4>
      </vt:variant>
      <vt:variant>
        <vt:lpstr>ช่วงที่มีชื่อ</vt:lpstr>
      </vt:variant>
      <vt:variant>
        <vt:i4>10</vt:i4>
      </vt:variant>
    </vt:vector>
  </HeadingPairs>
  <TitlesOfParts>
    <vt:vector size="16" baseType="lpstr">
      <vt:lpstr>หน้า 1</vt:lpstr>
      <vt:lpstr>หน้า 2</vt:lpstr>
      <vt:lpstr>ยุทธ1</vt:lpstr>
      <vt:lpstr>ยุทธ2</vt:lpstr>
      <vt:lpstr>ยุทธ3</vt:lpstr>
      <vt:lpstr>ยุทธ4</vt:lpstr>
      <vt:lpstr>ยุทธ1!_Hlk36539560</vt:lpstr>
      <vt:lpstr>ยุทธ1!Print_Area</vt:lpstr>
      <vt:lpstr>ยุทธ2!Print_Area</vt:lpstr>
      <vt:lpstr>ยุทธ3!Print_Area</vt:lpstr>
      <vt:lpstr>'หน้า 1'!Print_Area</vt:lpstr>
      <vt:lpstr>'หน้า 2'!Print_Area</vt:lpstr>
      <vt:lpstr>ยุทธ1!Print_Titles</vt:lpstr>
      <vt:lpstr>ยุทธ2!Print_Titles</vt:lpstr>
      <vt:lpstr>ยุทธ3!Print_Titles</vt:lpstr>
      <vt:lpstr>ยุทธ4!Print_Titles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2021-12-16T06:41:28Z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0x010100945A7B13DF25664A8FB1AD5B4E8F172E</vt:lpwstr>
  </property>
</Properties>
</file>