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945" activeTab="5"/>
  </bookViews>
  <sheets>
    <sheet name="หน้า 1" sheetId="8" r:id="rId1"/>
    <sheet name="หน้า 2" sheetId="9" r:id="rId2"/>
    <sheet name="ยุทธ1" sheetId="1" r:id="rId3"/>
    <sheet name="ยุทธ2" sheetId="5" r:id="rId4"/>
    <sheet name="ยุทธ3" sheetId="6" r:id="rId5"/>
    <sheet name="ยุทธ4" sheetId="7" r:id="rId6"/>
  </sheets>
  <definedNames>
    <definedName name="_Hlk36539560" localSheetId="2">ยุทธ1!$G$121</definedName>
    <definedName name="_xlnm.Print_Area" localSheetId="2">ยุทธ1!$A$1:$K$217</definedName>
    <definedName name="_xlnm.Print_Area" localSheetId="3">ยุทธ2!$A$1:$K$102</definedName>
    <definedName name="_xlnm.Print_Area" localSheetId="4">ยุทธ3!$A$1:$K$45</definedName>
    <definedName name="_xlnm.Print_Area" localSheetId="5">ยุทธ4!$A$1:$K$6</definedName>
    <definedName name="_xlnm.Print_Area" localSheetId="0">'หน้า 1'!$A$1:$J$38</definedName>
    <definedName name="_xlnm.Print_Area" localSheetId="1">'หน้า 2'!$A$1:$C$27</definedName>
    <definedName name="_xlnm.Print_Titles" localSheetId="2">ยุทธ1!$1:$4</definedName>
    <definedName name="_xlnm.Print_Titles" localSheetId="3">ยุทธ2!$1:$4</definedName>
    <definedName name="_xlnm.Print_Titles" localSheetId="4">ยุทธ3!$1:$4</definedName>
    <definedName name="_xlnm.Print_Titles" localSheetId="5">ยุทธ4!$1:$4</definedName>
  </definedNames>
  <calcPr calcId="152511"/>
</workbook>
</file>

<file path=xl/calcChain.xml><?xml version="1.0" encoding="utf-8"?>
<calcChain xmlns="http://schemas.openxmlformats.org/spreadsheetml/2006/main">
  <c r="G43" i="6" l="1"/>
  <c r="G98" i="5"/>
  <c r="G216" i="1"/>
  <c r="C4" i="9" s="1"/>
  <c r="B27" i="9" l="1"/>
  <c r="C17" i="9"/>
  <c r="C13" i="9"/>
  <c r="I23" i="8"/>
  <c r="F23" i="8"/>
  <c r="G23" i="8"/>
  <c r="H23" i="8"/>
  <c r="J23" i="8"/>
  <c r="C23" i="8"/>
  <c r="D23" i="8"/>
  <c r="E23" i="8"/>
  <c r="G6" i="7" l="1"/>
  <c r="C23" i="9" s="1"/>
  <c r="C27" i="9"/>
</calcChain>
</file>

<file path=xl/sharedStrings.xml><?xml version="1.0" encoding="utf-8"?>
<sst xmlns="http://schemas.openxmlformats.org/spreadsheetml/2006/main" count="2523" uniqueCount="1352">
  <si>
    <t>ผลลัพธ์เชิงปริมาณ</t>
  </si>
  <si>
    <t>ผลลัพธ์เชิงคุณภาพ</t>
  </si>
  <si>
    <t>เป้าหมาย</t>
  </si>
  <si>
    <t>ไตรมาส 1
(ต.ค.-ธ.ค.๖3)</t>
  </si>
  <si>
    <t>ไตรมาส 2
(ม.ค.-มี.ค.64)</t>
  </si>
  <si>
    <t>ไตรมาส 3
(เม.ย.-มิ.ย.64)</t>
  </si>
  <si>
    <t>ไตรมาส 4
(ก.ค.-ก.ย.64)</t>
  </si>
  <si>
    <t>ยุทธศาสตร์/โครงการ</t>
  </si>
  <si>
    <t>วัตถุประสงค์
ของโครงการ</t>
  </si>
  <si>
    <t>หน่วยงาน
ที่รับผิดชอบ</t>
  </si>
  <si>
    <t>ความพึงพอใจในการให้บริการประชาชน</t>
  </si>
  <si>
    <t>P</t>
  </si>
  <si>
    <t>สร้างความตระหนักรู้ในความดี</t>
  </si>
  <si>
    <t>จัดหางานจังหวัด</t>
  </si>
  <si>
    <t>เพื่อปลูกและปลุกจิตสำนึกคุณธรรม และจริยธรรม ให้กับบุคลากรของหน่วยงาน</t>
  </si>
  <si>
    <t>ตัวแทนบุคลากรของหน่วยงานเข้าร่วมกิจกรรมที่ส่งเสริมคุณธรรม และจริยธรรม อย่างน้อย 4 กิจกรรม</t>
  </si>
  <si>
    <t xml:space="preserve">บุคลากรของหน่วยงาน มีจิตสำนึกเรื่องคุณธรรม และจริยธรรม </t>
  </si>
  <si>
    <t>ศูนย์วิจัยและพัฒนาการสัตวแพทย์ภาคเหนือตอนบน</t>
  </si>
  <si>
    <t>เพื่อสร้าง และปลูกฝังความรู้ด้านคุณธรรม และจริยธรรม ให้กับบุคลากรของหน่วยงาน โดยกำหนดให้ บุคลากรของหน่วยงาน เข้าฝึกอบรม e-learning หลักสูตร E09 "มาตรฐานคุณธรรม และจริยธรรม" ผ่านเวปไซต์ของ สำนักงานคณะกรรมการข้าราชการพลเรือน (ก.พ.)</t>
  </si>
  <si>
    <t>ร้อยละ 70 ของบุคลากรในหน่วยงาน</t>
  </si>
  <si>
    <t>ร้อยละ 100 ที่เข้าอบรมต้องได้ใบประกาศจากสำนักงาน กพ.</t>
  </si>
  <si>
    <t>เพื่อเป็นการส่งเสริมกิจกรรมทางศาสนา และให้ผู้ปฏิบัติงาน ส.คช. ได้มีส่วนร่วมทำบุญสร้างกุศลและสืบสานประเพณีทางศาสนา</t>
  </si>
  <si>
    <t>-</t>
  </si>
  <si>
    <t>เพื่อให้ประชาชนชาวไทยหันมาสนใจ รัก และหวงแหนช้าง ตลอดจนให้ความสำคัญต่อการอนุรักษ์ช้างมากยิ่งขึ้น</t>
  </si>
  <si>
    <t>สถาบันคชบาลแห่งชาติ ในพระอุปถัมภ์ฯ</t>
  </si>
  <si>
    <t xml:space="preserve"> โครงการ ธ.ก.ส.อาสาเพื่อสังคม (BAAC Happy Society) </t>
  </si>
  <si>
    <t>สำนักงาน ธ.ก.ส.จังหวัดลำปาง และสาขาในสังกัด</t>
  </si>
  <si>
    <t xml:space="preserve"> โครงการเสริมสร้างศาสนสัมพันธ์</t>
  </si>
  <si>
    <t>โครงการขับเคลื่อนคุณธรรมสู่สถานศึกษา ปี 2563</t>
  </si>
  <si>
    <t>บุคลากรทางการศึกษา และนักศึกษา รวมจำนวน 2,745 คน โดยประมาณ</t>
  </si>
  <si>
    <t>คุณลักษณะตามคุณธรรม อัตลักษณ์ของสถานศึกษา “มีวินัย ใจอาสา กตัญญู รู้พอเพียง”</t>
  </si>
  <si>
    <t>วิทยาลัยอาชีวศึกษาลำปาง</t>
  </si>
  <si>
    <t>นักเรียนนักศึกษาระดับ ปวช.1 และปวส.1 จำนวน 1,200 คน โดยประมาณ</t>
  </si>
  <si>
    <t>จังหวัดลำปาง ร่วมกับ วิทยาลัยอาชีวศึกษาลำปาง</t>
  </si>
  <si>
    <t>วิทยาลัยอาชีวศึกษาลำปาง ร่วมกับวัดในเครือข่ายของวิทยาลัยฯ</t>
  </si>
  <si>
    <t>ข้าราชการ เจ้าหน้าที่มีความจงรักภักดี เทิดทูนต่อสถาบันชาติ ศาสนา และพระมหากษัตริย์</t>
  </si>
  <si>
    <t>เพื่อเสริมสร้างและสร้างจิตสำนึกให้แก่ข้าราชการ เจ้าหน้าที่มีส่วนร่วมในกิจกรรมส่งเสริมเทิดทูนสถาบันชาติ ศาสนา และพระมหากษัตริย์</t>
  </si>
  <si>
    <t>สรจ.ลปหรือหน่วยงานภายนอก</t>
  </si>
  <si>
    <t>5 ครั้ง/ต่อปี</t>
  </si>
  <si>
    <t>สำนักงานแรงงานจังหวัดลำปาง</t>
  </si>
  <si>
    <t>เพื่อสร้างการรับรู้และความเข้าใจให้ข้าราชการ เจ้าหน้าที่เกี่ยวกับคุณธรรม จริยธรรม ความโปร่งใส และการปฏิบัติงาน</t>
  </si>
  <si>
    <t>ข้าราชการ เจ้าหน้าที่มีความรู้ความเข้าใจเกี่ยวกับคุณธรรม จริยธรรมและความโปร่งใส ในการปฏิบัติตน/ปฏิบัติงาน</t>
  </si>
  <si>
    <t>3 ครั้ง/ต่อปี</t>
  </si>
  <si>
    <t xml:space="preserve"> เพื่อเสริมสร้างวินัยในการป้องกันการทุจริตและการปฏิบัติงานที่ถูกต้องให้กับข้าราชการและเจ้าหน้าที่</t>
  </si>
  <si>
    <t>ข้าราชการ เจ้าหน้าที่ รับรู้และมีความเข้าใจด้านการป้องกัน ส่งเสริมคุณธรรม จริยธรรม เพื่อป้องกันการทุจริต และการปฏิบัติงานที่ถูกต้อง</t>
  </si>
  <si>
    <t>2 ครั้ง/ต่อปี</t>
  </si>
  <si>
    <t>6 ครั้ง/ต่อปี</t>
  </si>
  <si>
    <t>ข้าราชการ เจ้าหน้าที่ มีจิตสาธารณะในการบำเพ็ญประโยชน์เพื่อส่วนรวม</t>
  </si>
  <si>
    <t>เพื่อเสริมสร้างจิตสำนึกให้แก่อาสาสมัครแรงงานในการปฏิบัติงาน /องค์การ และสร้างจิตสำนึกสาธารณะ</t>
  </si>
  <si>
    <t>อาสาสมัครแรงงานมีจิตสำนึกในการฏิบัติงานด้านแรงงาน/รักองค์การ และมีจิตสำนึกสาธารณะ</t>
  </si>
  <si>
    <t>1 ครั้ง/ต่อปี</t>
  </si>
  <si>
    <t>อบต. บุญนาคพัฒนา</t>
  </si>
  <si>
    <t>ส่งเสริมให้ผู้เข้ารับการอบรมมีคุณธรรมจริยธรรมมีความโปร่งใสในการทำงานของ อปท</t>
  </si>
  <si>
    <t>ที่ทำการปกครองอำเภอเถิน</t>
  </si>
  <si>
    <t>ประชาชนในพื้นที่จำนวน ๘  ตำบล  ๙๕  หมู่บ้าน</t>
  </si>
  <si>
    <t>1. ประชาชนได้เรียนรู้กระบวนการ การจัดกิจกรรมเพื่อสาธารณะประโยชน์
2. ประชาชนได้รับการสร้างจิตสำนึกและปลูกฝังให้พร้อมที่จะช่วยเหลือสังคมอันเป็นการอาสาทำความดีเพื่อพัฒนาสังคม
3. ประชาชนได้ลงมือทำกิจกรรมเพื่อสังคม ด้านจิตสาธารณะร่วมกัน
4. ประชาชนได้รู้จักปรับตัวและสามารถทำงานร่วมกับผู้อื่น มีความสามัคคีกันในหมู่คณะ</t>
  </si>
  <si>
    <t>1  เพื่อเป็นการส่งเสริมการให้บริการ แก้ไขปัญหาตามข้อร้องเรียน ร้องทุกข์ประชาชนในเชิงรุกในลักษณะการจัดหน่วยบริการเคลื่อนที่ในระดับอำเภอออกให้บริการประชาชน  เพิ่มช่องทางในการให้ประชาชนเข้าถึงบริการภาครัฐได้สะดวกรวดเร็วมากขึ้น
2. เพื่อเป็นการลดเงื่อนไขและภาระต่าง ๆ ให้แก่ประชาชนในการขอรับบริการจากภาครัฐ ณ  ที่ตั้ง และทำให้หน่วยงานภาครัฐสามารถรับทราบปัญหาความต้องการของประชาชนได้ในพื้นที่  เพื่อที่จะสามารถตอบสนองความต้องการและแก้ไขปัญหาได้อย่างทันที
3. เพื่อเป็นการลดภาระค่าใช้จ่ายของประชาชนในการติดต่อราชการ  และลดค่าครองชีพให้กับประชาชนในภาวะเศรษฐกิจ
4. เพื่อเป็นการสร้างความสัมพันธ์อันดีระหว่างส่วนราชการ  หน่วยงานของรัฐกับประชาชนในพื้นที่ อันนำไปสู่การแก้ไขปัญหาต่าง ๆ ในพื้นที่/ชุมชน ในภาพรวมต่อไป</t>
  </si>
  <si>
    <t>1 ประชาชนได้รับการแก้ไขปัญหาตามข้อร้องเรียน ร้องทุกข์ในเชิงรุกในลักษณะการจัดหน่วยบริการเคลื่อนที่ในระดับอำเภอออกให้บริการประชาชน  เพิ่มช่องทางในการให้ประชาชนเข้าถึงบริการภาครัฐได้สะดวกรวดเร็ว
2. ประชาชนได้รับบริการนอกที่ตั้งสำนักงานและลดเงื่อนไขภาระในการขอรับบริการจากภาครัฐ และหน่วยงานภาครัฐสามารถรับทราบปัญหาความต้องการของประชาชนได้ในพื้นที่  เพื่อที่จะสามารถตอบสนองความต้องการและแก้ไขปัญหาได้อย่างทันที
3. ประชาชนลดภาระค่าใช้จ่ายในการติดต่อราชการ  และลดค่าครองชีพในภาวะเศรษฐกิจ
3. ประชาชนลดภาระค่าใช้จ่ายในการติดต่อราชการ  และลดค่าครองชีพในภาวะเศรษฐกิจ
4. ส่วนราชการ  หน่วยงานของรัฐกับประชาชนในพื้นที่ มีความสัมพันธ์อันดีระหว่างกัน อันนำไปสู่การแก้ไขปัญหาต่าง ๆ ในพื้นที่/ชุมชน ในภาพรวม</t>
  </si>
  <si>
    <t xml:space="preserve">โครงการสื่อสารด้านธรรมาภิบาล </t>
  </si>
  <si>
    <t>เพื่อให้บุคลากรมีความรู้ในการปฏิบัติงานเพิ่มขึ้น อีกทั้งเป็นการส่งเสริมคุณธรรมและจริยธรรมให้แก่บุคลากรอย่างต่อเนื่องเป็นประจำทุกปี</t>
  </si>
  <si>
    <t>เทศบาลนครลำปาง</t>
  </si>
  <si>
    <t>บุคลากรทุกประเภทในสังกัดเทศบาลนครลำปาง จำนวนไม่น้อยกว่า 60  คน</t>
  </si>
  <si>
    <t>บุคลากรมีความรู้ในการปฏิบัติงานเพิ่มขึ้น และมีคุณธรรมและจริยธรรมในการปฏิบัติงานและปรับใช้ในชีวิตประจำวันอย่างต่อเนื่อง</t>
  </si>
  <si>
    <t>เพื่อให้สมาชิกสภาและผู้ที่เกี่ยวข้องมีความรู้เพิ่มขึ้น และเพื่อเป็นการส่งเสริมคุณธรรมจริยธรรมให้แก่สมาชิกสภาฯ</t>
  </si>
  <si>
    <t>สมาชิกสภาเทศบาลนครลำปางและผู้เกี่ยวข้อง จำนวน 35 คน</t>
  </si>
  <si>
    <t>ผู้เข้ารับการอบรมมีความรู้เพิ่มขึ้น และได้รับการพัฒนาคุณธรรมและจริยธรรม</t>
  </si>
  <si>
    <t>เพื่อส่งเสริมให้ประชาชนในเขตเทศบาลประพฤติและปฏิบัติตนตามหลักพุทธศาสนาและมีคุณธรรมจริยธรรม</t>
  </si>
  <si>
    <t>เสริมสร้างความเข้มแข็งขององค์กรอย่างต่อเนื่อง ยึดมั่นในศาสนา พร้อมนำหลักปรัชญาเศรษฐกิจพอเพียงสู่การปฏิบัติ</t>
  </si>
  <si>
    <t>บุคลากรสามารถนำแผนไปใช้เป็นแนวทางในการขับเคลื่อนสู่องค์กรคุณธรรม</t>
  </si>
  <si>
    <t>เพื่อเสริมสร้างให้บุคลากรในองค์กรปฏิบัติหน้าที่ด้วยความซื่อสัตย์ สุจริต รู้ถึงผลเสียที่จะเกิดแก่ตนเอง องค์กร และประเทศชาติ</t>
  </si>
  <si>
    <t>บุคลากรในองค์กรปฏิบัติหน้าที่ด้วยความระมัดระวัง มีความซื่อสัตย์ต่อหน้าที่และต่อตนเอง</t>
  </si>
  <si>
    <t>เพื่อเผยแพร่เกียรติคุณของผู้ที่ได้รับการคัดเลือก ให้เป็นแบบอย่างที่ดี เป็นเกียรติประวัติในชีวิตการรับราชการ</t>
  </si>
  <si>
    <t>เกิดความภาคภูมิใจในรางวัลที่ได้รับ เกิดแรงบันดาลใจ ทำให้เกิดความมุ่งมั่น ตั้งใจ ที่จะปฏิบัติหน้าที่ด้วยความซื่อสัตย์ เสียสละ</t>
  </si>
  <si>
    <t>ศูนย์ป้องกันและบรรเทาสาธารณภัย เขต 10 ลำปาง</t>
  </si>
  <si>
    <t xml:space="preserve">เพื่อเผยแพร่ประชาสัมพันธ์องค์ความรู้ของหน่วยงานให้เป็นที่รู้จักแพร่หลาย  </t>
  </si>
  <si>
    <t>เพื่อเป็นการสืบสานประเพณีที่สำคัญ มีคุณค่าทางเอกลักษณ์ของชาติ มีการสรงน้ำพระ รดน้ำดำหัวขอพรจากผู้บริหารองค์กร</t>
  </si>
  <si>
    <t>เพื่อปลูกฝังให้บุคลากรเข้าวัดปฏิบัติธรรม ลด ละ เลิก อบายมุขเพื่อให้เป็นสังคมที่ดีมีคุณธรรม</t>
  </si>
  <si>
    <t>สมาชิกในองค์กรยึดมั่นในหลักธรรมทางพุทธศาสนา หลักธรรมาภิบาล มีหลักธรรมเป็นที่ยึดเหนี่ยวจิตใจ</t>
  </si>
  <si>
    <t>บุคลากรในองค์กรเข้าร่วมพิธีทำบุญ พิธีเจริญพระพุทธมนต์และพิธีถวายพระพรชัยมงคล</t>
  </si>
  <si>
    <t>บุคลากรในองค์กรมีความสำนึกในพระมหากรุณาธิคุณ เทิดทูนและจงรักภักดีต่อสถาบันกษัตริย์</t>
  </si>
  <si>
    <t>เพื่อเผยแพร่เกียรติคุณของผู้ได้รับการคัดเลือกให้เป็นแบบอย่างที่ดีในการปฏิบัติหน้าที่ในภารกิจของ กรม ปภ.</t>
  </si>
  <si>
    <t>บุคลากรในองค์กรเกิดความภาคภูมิใจและมีกำลังใจในการปฏิบัติหน้าที่ให้ความช่วยเหลือประชาชนผู้ประสบสาธารณภัยด้วยความเสียสละ</t>
  </si>
  <si>
    <t>เพื่อปลูกฝังให้บุคลากรในองค์กรให้มีความเสียสละในการทำประโยชน์เพื่อสังคมและส่วนรวมโดยไม่หวังสิ่งตอบแทน</t>
  </si>
  <si>
    <t>สมาชิกในองค์กรเข้าร่วมกิจกรรมจิตอาสาพัฒนาสาธารณประโยชน์เพื่อส่วนรวม เกิดความสามัคคี มีความเสียสละและมีเครือข่ายเพิ่มขึ้น</t>
  </si>
  <si>
    <t>น้อมรำลึกเนื่องในวันคล้ายวันสวรรคต พระบาทสมเด็จพระจุลจอมเกล้าเจ้าอยู่หัว</t>
  </si>
  <si>
    <t>เพื่อร่วมอนุรักษ์สืบสานประเพณีของไทยให้ดำรงอยู่</t>
  </si>
  <si>
    <t>ผู้เข้าร่วมกิจกรรม 700 คน</t>
  </si>
  <si>
    <t xml:space="preserve">ผู้เข้าร่วมโครงการได้ร่วมสืบสานภูมิปัญญาท้องถิ่น </t>
  </si>
  <si>
    <t>ผู้เข้าร่วมโครงการจำนวน 50 คน</t>
  </si>
  <si>
    <t xml:space="preserve">ร้อยละ 90 ของผู้เข้าร่วมโครงการฯมีความรู้ความเข้าใจและสามารถนำองค์ความรู้ที่ได้รับไปใช้ในการเรียนการสอน </t>
  </si>
  <si>
    <t>เพื่ออนุรักษ์และส่งเสริมศิลปวัฒนธรรมอันดีงามของท้องถิ่นเปิดโอกาสให้คณาจารย์ นักศึกษา เจ้าหน้าที่ ร่วมกิจกรรม ประเพณีท้องถิ่น</t>
  </si>
  <si>
    <t>มีผู้เข้าร่วมกิจกรรม 700 คน</t>
  </si>
  <si>
    <t>ผู้เข้าร่วมโครงการได้ร่วมสืบสานภูมิปัญญาท้องถิ่น</t>
  </si>
  <si>
    <t>หน่วยงาน ได้ให้ความสำคัญกับประเพณีของท้องถิ่นจังหวัดลำปางโดยได้มอบหมายให้บุคลากรได้มีโอกาสร่วมงานรดน้ำดำหัวผู้บริหารระดับจังหวัดและพระเถระชั้นผู้ใหญ่ของจังหวัดลำปาง</t>
  </si>
  <si>
    <t xml:space="preserve">ถวายเป็นราชสักการะ พระบาทสมเด็จพระบรมชนกา
ธิเบศร มหาภูมิพลอดุลยเดชมหาราช บรมนาถบพิตร เนื่องในวันคล้ายวันสวรรคต 13 ตุลาคม
</t>
  </si>
  <si>
    <t>มหาวิทยาลัยธรรมศาสตร์ ศูนย์ลำปาง</t>
  </si>
  <si>
    <t xml:space="preserve">บุคลากรมหาวิทยาลัย
ธรรมศาสตร์  ศูนย์ลำปาง เข้าร่วมงานพิธีจำนวน 10 คน
</t>
  </si>
  <si>
    <t xml:space="preserve">บุคลากรมหาวิทยาลัย
ธรรมศาสตร์  ศูนย์ลำปาง  ซาบซึ้งในพระมหากรุณาธิคุณเป็นล้นพ้นอย่างหาที่สุดมิได้  และตระหนักถึงบทบาทสำคัญของสถาบันพระมหากษัตริย์
</t>
  </si>
  <si>
    <t xml:space="preserve">เพื่อถวายพระราชกุศล เนื่องในวันคล้ายวันสวรรคต พระบาทสมเด็จพระบรมชนกา
ธิเบศร มหาภูมิพลอดุลยเดชมหาราช บรมนาถบพิตร
</t>
  </si>
  <si>
    <t xml:space="preserve">บุคลากรมหาวิทยาลัย
ธรรมศาสตร์  ศูนย์ลำปาง เข้าร่วมงานพิธีจำนวน 300 คน
</t>
  </si>
  <si>
    <t>พื่อส่งเสริมให้อาจารย์ คุณครู นักศึกษาหรือผู้เกี่ยวข้องได้ทราบถึงความเป็นมาของอาณาจักรอยุธยา และส่งเสริมให้บุคลากรด้านสังคมศึกษาได้รับความรู้ใหม่และมีโอกาสได้พบผู้เชี่ยวชาญด้านประวัติศาสตร์และโบราณคดีเพื่อพัฒนาเป็นแนวทางในการเรียนการสอนต่อไป</t>
  </si>
  <si>
    <t xml:space="preserve">มีผู้เข้าร่วมกิจกรรม
60 คน
</t>
  </si>
  <si>
    <t xml:space="preserve">เพื่อส่งเสริมการเผยแผ่หลักธรรมคำสอนทางพระพุทธศาสนาให้พุทธศาสนิกชนนำไปใช้
ในการดำเนินชีวิต
</t>
  </si>
  <si>
    <t>สำนักงาน   พระพุทธ ศาสนาจังหวัดลำปาง</t>
  </si>
  <si>
    <t>1,050 คน</t>
  </si>
  <si>
    <t>บุคลากรและพุทธศาสนิกชนนำหลักธรรมทางพระพุทธศาสนาไปใช้ในการดำเนินชีวิต</t>
  </si>
  <si>
    <t>ü</t>
  </si>
  <si>
    <t>650 คน</t>
  </si>
  <si>
    <t>เพื่อส่งเสริมการเผยแผ่หลักธรรมคำสอนทางพระพุทธศาสนาให้พุทธศาสนิกชนนำไปใช้ในการดำเนินชีวิต</t>
  </si>
  <si>
    <t>ร้อยละ 80 ของประชากรจังหวัดลำปาง</t>
  </si>
  <si>
    <t>35,000 คน</t>
  </si>
  <si>
    <t>7,500 คน</t>
  </si>
  <si>
    <t>4,200 คน</t>
  </si>
  <si>
    <t>5,000 คน</t>
  </si>
  <si>
    <t>เพื่อส่งเสริมและป้องปรามการปฏิบัติหน้าที่ราชการให้เป็นไปตามมาตรฐานคุณธรรม จริยธรรมสำหรับเจ้าหน้าที่ของรัฐ</t>
  </si>
  <si>
    <t>100 คน</t>
  </si>
  <si>
    <t>ผู้เข้าร่วมโครงการได้รับการยอมรับให้เป็นต้นแบบดำเนินชีวิต การปฏิบัติงานที่เน้นการพัฒนาด้านคุณธรรม จริยธรรม โดยมีหลักฐานข้อมูลเชิงประจักษ์</t>
  </si>
  <si>
    <t>รับฟังความคิดเห็นของประชาชนผู้มีส่วนได้ส่วนเสียในพื้นที่ที่จะดำเนินการโครงการพัฒนา อนุรักษ์และฟื้นฟูแหล่งน้ำตามระเบียบสำนักนายกรัฐมนตรีว่าด้วยการรับฟังความคิดเห็นของประชาชน พ.ศ. 2548</t>
  </si>
  <si>
    <t>โครงการพัฒนา อนุรักษ์และฟื้นฟูแหล่งน้ำที่จะดำเนินการ มีการรับฟังความคิดเห็นของประชาชนผู้มีส่วนได้ส่วนเสียในพื้นที่ ตามระเบียบสำนักนายกรัฐมนตรีว่าด้วยการรับฟังความคิดเห็นของประชาชน พ.ศ. 2548</t>
  </si>
  <si>
    <t>เพื่อส่งเสริมการเรียนรู้และปฏิบัติตามหลักคุณธรรม จริยธรรม ระเบียบวินัย และปรัชญาเศรษฐกิจพอเพียง ในการปฏิบัติงาน</t>
  </si>
  <si>
    <t>ตระหนักที่จะเรียนรู้และปฏิบัติตามหลักคุณธรรม จริยธรรม ระเบียบวินัย และปรัชญาเศรษฐกิจพอเพียง ในการปฏิบัติงาน</t>
  </si>
  <si>
    <t>สำนักงานทรัพยากรน้ำภาค 1</t>
  </si>
  <si>
    <t>เพื่อส่งเสริมให้ประพฤติตน อยู่ในจรรยา ระเบียบวินัย และปฏิบัติราชการอย่างมีประสิทธิภาพและเกิดผลสัมฤทธิ์ ต่อภารกิจของรัฐ</t>
  </si>
  <si>
    <t>ประพฤติตน อยู่ในจรรยา ระเบียบวินัย และปฏิบัติราชการอย่างมีประสิทธิภาพและเกิดผลสัมฤทธิ์ ต่อภารกิจของรัฐ</t>
  </si>
  <si>
    <t>องค์การบริหารส่วนตำบลบ้านค่า</t>
  </si>
  <si>
    <t>ผู้เข้ารับการอบรม จำนวน 50 คน</t>
  </si>
  <si>
    <t xml:space="preserve"> - ผู้เข้ารับการอบรมได้รับการส่งเสริมในการปฏิบัติหน้าที่ราชการให้เป็นไปตามมาตรฐานคุณธรรมจริยธรรมสำหรับเจ้าหน้าที่ของรัฐ</t>
  </si>
  <si>
    <t xml:space="preserve"> - เพื่อส่งเสริมและป้องปรามการปฏิบัติหน้าที่ราชการให้เป็นไปตามมาตรฐานคุณธรรมจริยธรรมสำหรับเจ้าหน้าที่ของรัฐ
- เพื่อเพิ่มพูนประสิทธิภาพและประสิทธิผลของการบริหารจัดการภาครัฐตามแนวทางของหลักการบริหารจัดการบ้านเมืองที่ดีและสอดคล้องกับระบบคุณธรรม 
- เพื่อให้ข้าราชการได้พัฒนาตนเองจนสามารถเป็นแบบอย่างที่ดีในการใช้ดุลยพินิจอย่างถูกต้องตามกฎหมายและสอดคล้องกับหลักคุณธรรม
 - เพื่อเสริมสร้างสมรรถนะหลักข้าราชการตามที่ ก.ถ. และ ก.อบต.กำหนด ในส่วนของสมรรถนะ "การยึดมั่นในความถูกต้องและจริยธรรม"
 - เพื่อส่งเสริมคุณธรรมจริยธรรม และหลักธรรมทางพุทธศาสนาให้กับคณะผู้บริหาร สมาชิกสภา พนักงานส่วนตำบลและพนักงานจ้าง </t>
  </si>
  <si>
    <t>องค์กรสามารถเป็นแหล่งเรียนรู้ให้กับประชาชน และหน่วยงานอื่นได้ มีวิทยากรที่
สามารถถ่ายทอดองค์ความรู้ได้</t>
  </si>
  <si>
    <t>โครงการเสริมสร้างคุณธรรม จริยธรรมสำหรับเด็ก เยาวชนในสถานศึกษา</t>
  </si>
  <si>
    <t>เด็ก เยาวชน ในสถานศึกษา ในเขตพื้นที่เทศบาลตำบลป่าตันนาครัว เป็นผู้ที่มีคุณธรรมจริยธรรม สามารถนำความรู้ที่ได้รับไปปรับใช้ในชีวิตประจำวันและดำรงชีวิตในสังคมได้อย่างมีความสุข</t>
  </si>
  <si>
    <t>โครงการเข้าค่ายคุณธรรม จริยธรรมสำหรับนักเรียน</t>
  </si>
  <si>
    <t>เทศบาลป่าตันนาครัว</t>
  </si>
  <si>
    <t xml:space="preserve">นักเรียนระดับชั้นอนุบาล 1 -3 และนักเรียนระดับประถมศึกษา ป..1 – ป.6 จำนวน 
147 คน
</t>
  </si>
  <si>
    <t>องค์การบริหารส่วนตำบลวอแก้ว</t>
  </si>
  <si>
    <t xml:space="preserve">ณะผู้บริหาร พนักงานส่วนตำบลและพนักงานจ้างจำนวน 24 คน 
ที่เข้ารับการอบรมโครงการอบรมคุณธรรมจริยธรรมตำบลวอแก้วได้นำหลักคุณธรรมจริยธรรมไปพัฒนา คุณภาพชีวิตและการทำงานได้อย่างเหมาะสม
</t>
  </si>
  <si>
    <t>1. เพื่อคัดเลือกบุคคลที่ประพฤติตนเป็นแบบอย่างที่ดีเสียสละอุทิศตนสร้างผลงานเป็นที่ประจักษ์และเป็นประโยชน์แก่ทางราชการและประเทศชาติ
2. เพื่อให้เกิดความภาคภูมิใจและเกิดขวัญกำลังใจที่ดีในการปฏิบัติงานต่อไป เป็นการสร้างความผาสุกให้แก่บุคลากร สร้างความผูกพันในองค์กร และเพิ่มประสิทธิภาพการทำงาน
3. เพื่อส่งเสริมให้ข้าราชการลูกจ้างประจำในสังกัด มีความประพฤติ ปฏิบัติตนอยู่ในกรอบศิลธรรม จรรยาข้าราชการมีความรับผิดชอบ มีความเป็นมืออาชีพ ตอบสนองความต้องการของ  ผู้เสียภาษีและประชาชนตลอดจนปรับปรุงพัฒนางานในหน้าที่ให้เกิดผลดีแก่ทางราชการและประเทศชาติ</t>
  </si>
  <si>
    <t>1. ประชาชนในพื้นที่มีศูนย์เรียนรู้โครงการอันเนื่องมาจากพระราชดำริระดับอำเภอ ที่มีแหล่งเรียนรู้เพื่อถ่ายทอดและขยายผลการส่งเสริมอาชีพเลี้ยงปลาและเลี้ยงไก่พันธุ์ไข่ให้แก่ประชาชนในพื้นที่
2. ประชาชนในพื้นที่มีศูนย์เรียนรู้โครงการอันเนื่องมาจากพระราชดำริระดับอำเภอ ที่มีแหล่งอาหารไว้สำหรับบริโภค หากมีปริมาณมากสามารถจำหน่ายสร้างรายได้ให้แก่ศูนย์ฯ</t>
  </si>
  <si>
    <t>สำนักงานสรรพากรพื้นที่ลำปาง</t>
  </si>
  <si>
    <t>2. โครงการถวายเทียนพรรษา</t>
  </si>
  <si>
    <t>เจ้าหน้าที่ในสังกัดร่วมทำบุญตามกำลังศรัทธา</t>
  </si>
  <si>
    <t>รณรงค์การคัดแยกขยะ</t>
  </si>
  <si>
    <t>เพื่อลดปริมาณขยะ ในพื้นที่อำเภอเมืองปาน</t>
  </si>
  <si>
    <t>ส่วนราชการ หน่วยงานรัฐวิสาหกิจ  อปท. กำนัน และ ผู้ใหญ่บ้าน ฯลฯ ในพื้นที่</t>
  </si>
  <si>
    <t>ส่วนราชการ หน่วยงานรัฐวิสาหกิจ  อปท. กำนันและ  ผู้ใหญ่บ้าน ฯลฯ ในพื้นที่</t>
  </si>
  <si>
    <t>ส่งเสริมการเกษตรอินทรีย์</t>
  </si>
  <si>
    <t>เพื่อส่งเสริมการปลูกผักปลอดสารพิษ ลดการใช้สารเคมี มีผลดีต่อสุขภาพ</t>
  </si>
  <si>
    <t xml:space="preserve">ปกครองอำเภอเมืองปาน  </t>
  </si>
  <si>
    <t>เพื่อลดปริมาณถุงพลาสติกในหน่วยงานและหมู่บ้าน ตำบล  ในพื้นที่อำเภอเมืองปาน</t>
  </si>
  <si>
    <t>เพื่อให้ข้าราชการ พนักงาน ลูกจ้างใน-หน่วยงาน และกำนัน ผู้ใหญ่บ้าน ฯลฯ มีความจงรักภักดีต่อพระมหากษัตริย์</t>
  </si>
  <si>
    <t>ปกครองอำเภอเมืองปาน</t>
  </si>
  <si>
    <t>เพื่อให้ข้าราชการ พนักงาน ลูกจ้างใน-หน่วยงาน และกำนัน ผู้ใหญ่บ้านฯลฯ มีจิตอาสาบริการประชาชนและทำความดีเพื่อพัฒนาแผ่นดิน</t>
  </si>
  <si>
    <t>ปลูกจิตสำนึกให้ข้าราชการ พนักงาน ลูกจ้างใน-หน่วยงาน และกำนัน ผู้ใหญ่บ้าน ฯลฯ มีความจงรักภักดีต่อพระมหากษัตริย์</t>
  </si>
  <si>
    <t>ปลูกจิตสำนึกให้ข้าราชการ พนักงาน ลูกจ้างใน-หน่วยงาน และกำนัน ผู้ใหญ่บ้าน ฯลฯ มีจิตอาสาบริการประชาชนและทำความดีเพื่อพัฒนาแผ่นดิน</t>
  </si>
  <si>
    <t>ส่งเสริมการปลูกป่า</t>
  </si>
  <si>
    <t>เพื่อเพิ่มพื้นที่ป่า ให้มีความชุ่มชื้น ป้องกันการพังทลายของดิน เพิ่มออกซิเจน ลดโลกร้อน</t>
  </si>
  <si>
    <t>เพื่อส่งเสริมจิตใจให้มีคุณธรรมอันดี</t>
  </si>
  <si>
    <t>ปลูกผักสวนครัวลดรายจ่ายในครัวเรือน</t>
  </si>
  <si>
    <t>ข้าราชการ พนักงาน ลูกจ้างของส่วนราชการ หน่วยงานรัฐวิสาหกิจ และ อปท. กำนัน ผู้ใหญ่บ้าน ฯลฯ ในพื้นที่ อำเภอเมืองปาน</t>
  </si>
  <si>
    <t>สืบสานประเพณีรดน้ำดำหัวผู้สูงอายุ</t>
  </si>
  <si>
    <t>เพื่อเป็นการอนุรักษ์วัฒนธรรมประเพณีอันดีงามให้คงอยู่สืบไป</t>
  </si>
  <si>
    <t>เพื่อส่งเสริมการปลูกพืชผักไว้บริโภคตามหลักปรัชญาเศรษฐกิจพอเพียง เพื่อเสริมสร้างความพอเพียงให้เป็นผู้มีคุณธรรม</t>
  </si>
  <si>
    <t>ทำบุญตักบาตรฟังพระธรรมเทศนาและเวียนเทียน</t>
  </si>
  <si>
    <t>องค์การบริหารส่วนตำบลหัวเสือ</t>
  </si>
  <si>
    <t>ประชาสัมพันธ์และเผยแพร่ประมวลจริยธรรมและจรรยาบรรณของตำรวจ ระหว่างผู้บังคับบัญชาและผู้ใต้บังคับบัญชาให้ประพฤติตนตามประมวลจริยธรรมฯ
-พัฒนาเสริมสร้างคุณธรรม และจริยธรรมให้กับข้าราชการตำรวจในสังกัด
-ร่วมทำความดีในโครงการจิตอาสา “เราทำความดีด้วยหัวใจ” หรือปฏิบัติตนเพื่อสังคมและสาธารณะประโยชน์     (จิตอาสา)</t>
  </si>
  <si>
    <t>ตำรวจภูธรจังหวัดลำปาง</t>
  </si>
  <si>
    <t xml:space="preserve">2 ครั้ง/สัปดาห์
(8 ครั้ง/เดือน)
</t>
  </si>
  <si>
    <t>สร้างภาพลักษณ์ที่ดีให้แก่หน่วยงานเพื่อเป็นองค์กรที่ประชาชนและสังคมเกิดความศรัทธาเชื่อมั่นต่อองค์กร และมีการร่วมทำความดีในโครงการจิตอาสา “เราทำความดีด้วยหัวใจ” หรือปฏิบัติตนเพื่อสังคมและสาธารณะประโยชน์ (จิตอาสา) ภายในองค์กรและร่วมกับหน่วยงานอื่น  ในจังหวัด</t>
  </si>
  <si>
    <t xml:space="preserve">ไตรมาสละ 1 ครั้ง
(จำนวน 4 ครั้ง)
</t>
  </si>
  <si>
    <t xml:space="preserve">สัปดาห์ละ 5 ครั้ง
(20-21 ครั้ง/เดือน)
</t>
  </si>
  <si>
    <t>กิจกรรมไหว้พระเนื่องในวันสำคัญทางศาสนา</t>
  </si>
  <si>
    <t>เพื่อเป็นการส่งเสริม สนับสนุน และทำนุบำรุง ศาสนาและศิลปวัฒนธรรม และเพื่อให้บุคลากร ส.ป.ก. ให้มีส่วนร่วมในด้านทำนุบำรุงศาสนา และศิลปวัฒนธรรม</t>
  </si>
  <si>
    <t>สำนักงานปฏิรูปที่ดินจังหวัดลำปาง</t>
  </si>
  <si>
    <t>5 ครั้ง</t>
  </si>
  <si>
    <t>ได้ส่งเสริม สนับสนุน และทำนุบำรุง ศาสนาและศิลปวัฒนธรรม และเพื่อให้บุคลากร ส.ป.ก. ให้มีส่วนร่วมในด้านทำนุบำรุงศาสนาและศิลปวัฒนธรรม</t>
  </si>
  <si>
    <t>กิจกรรมติดตั้งตู้บริจาคเงินดูแลด้านอาหารและวัคซีนให้แก่สุนัขวัดเวฬุวนาราม</t>
  </si>
  <si>
    <t>เพื่อให้บุคลากรมีจิตสำนึกของการให้เพื่อสังคม</t>
  </si>
  <si>
    <t>12 ครั้ง</t>
  </si>
  <si>
    <t>บุคลากรมีส่วนร่วมในการบำเพ็ญ สาธารณะประโยชน์หรือรับผิดชอบต่อสังคม</t>
  </si>
  <si>
    <t>กิจกรรมจิตอาสา ส.ป.ก. ร่วมใจอนุรักษ์ธรรมชาติและสิ่งแวดล้อม</t>
  </si>
  <si>
    <t>เพื่อให้บุคลากรมีจิตอาสาเพื่อเสริมสร้างและสิ่งแวดล้อมที่ดี</t>
  </si>
  <si>
    <t>เจ้าหน้าที่ ส.ป.ก. ลำปาง 32 คน</t>
  </si>
  <si>
    <t>มีจิตอาสาเพื่อเสริมสร้างและสิ่งแวดล้อมที่ดี</t>
  </si>
  <si>
    <t>กิจกรรมลด ละ เลิกการใช้โฟมบรรจุอาหาร</t>
  </si>
  <si>
    <t>เพื่อสร้างจิตสำนึกให้กับบุคลากรในการลดการใช้โฟมและปัญหาสิ่งแวดล้อม</t>
  </si>
  <si>
    <t>หน่วยงานปลอดโฟม 100%</t>
  </si>
  <si>
    <t>โครงการปฏิทินตั้งโต๊ะเพื่อน้องพิการทางสายตา</t>
  </si>
  <si>
    <t>เพื่อปลูกจิตสำนึกที่ดีในการดำเนินชีวิตให้เป็นประโยชน์ต่อสังคมและสิ่งแวดล้อม</t>
  </si>
  <si>
    <t>1 ครั้ง</t>
  </si>
  <si>
    <t>บุคลากรมีส่วนร่วมในการบำเพ็ญประโยชน์สาธารณะ</t>
  </si>
  <si>
    <t>กิจกรรมถวายเครื่องราชสักการะในหลวงรัชกาลที่ 10 สมเด็จพระราชินี และสมเด็จพระพันปีหลวง</t>
  </si>
  <si>
    <t>เพื่อให้บุคลากรมีความเคารพเทิดทูนสถาบันชาติ ศาสนา และพระมหากษัตริย์</t>
  </si>
  <si>
    <t>3 ครั้ง</t>
  </si>
  <si>
    <t>บุคลากรมีความเคารพเทิดทูนสถาบันชาติ ศาสนา และพระมหากษัตริย์</t>
  </si>
  <si>
    <t>กิจกรรมเทิดพระเกียรติในหลวงรัชกาลที่ 9</t>
  </si>
  <si>
    <t>2 ครั้ง (ภาคเช้า-บ่าย)</t>
  </si>
  <si>
    <t>กิจกรรมแสดงความอาลัยในหลวงรัชกาลที่ 9</t>
  </si>
  <si>
    <t>กิจกรรมวันเฉลิมพระชนมพรรษาพระบาทสมเด็จพระเจ้าอยู่หัว รัชกาลที่ 10</t>
  </si>
  <si>
    <t>โครงการประเมินคุณธรรมและความโปร่งใสในการดำเนินการของหน่วยงานภาครัฐ (ประเมินตามเกณฑ์ที่ ป.ป.ท. กำหนด)</t>
  </si>
  <si>
    <t>เพื่อแสดงให้เห็นถึงการปฏิบัติงานที่โปร่งใส ตรวจสอบได้</t>
  </si>
  <si>
    <t>บุคคลภายนอกสามารถตรวจสอบความโปร่งใสของการดำเนินงานในหน่วยงานได้</t>
  </si>
  <si>
    <t>โครงการศูนย์บริการประชาชนเคลื่อน (Mobile Unit)</t>
  </si>
  <si>
    <t>เพื่อเสริมสร้างภาพลักษณ์ที่ดีขององค์กร ให้มีภาพลักษณ์ที่ดีต่อความรู้สึกนึกคิดของประชาชน ความเชื่อถือ ศรัทธาของประชาชนที่มีต่อหน่วยงาน</t>
  </si>
  <si>
    <t>ผู้รับบริการ 1,800 ราย</t>
  </si>
  <si>
    <t xml:space="preserve">มีการเผยแพร่ผลงานของ ส.ป.ก. ผ่านสื่อต่าง ๆ </t>
  </si>
  <si>
    <t>การประชุมคณะกรรมการปฏิรูปที่ดินระดับจังหวัด (คปจ.) และคณะกรรมการปฏิรูปที่ดินระดับอำเภอ (คปอ.)</t>
  </si>
  <si>
    <t>เพื่อสร้างเครือข่าย คณะทำงาน ด้านคุณธรรม จริยธรรม และเปิดโอกาสให้ภาคีเครือข่ายเข้ามามีส่วนร่วมในการรับฟังความคิดเห็นของตัวแทนเกษตรกรและผู้มีส่วนได้ส่วนเสียในภารกิจการประชุมคัดเลือกเกษตรกร</t>
  </si>
  <si>
    <t>คปจ. 3 ครั้ง
คปอ. 4 ครั้ง</t>
  </si>
  <si>
    <t>ภาคีเครือข่ายได้เข้ามามีส่วนร่วมในการับฟัง ความคิดเห็นของตัวแทนเกษตรกรและผู้มีส่วนได้ส่วนเสียในภารกิจการประชุมเกษตรกร</t>
  </si>
  <si>
    <t>.โครงการอบรมคุณธรรม จริยธรรมและจรรยาบรรณวิชาชีพครู</t>
  </si>
  <si>
    <t>จำนวนนักศึกษา 517 คน</t>
  </si>
  <si>
    <t>นักศึกษามีผลสัมฤทธิ์ในการปฏิบัติตนตามหลักธรรม คุณธรรม จริยธรรมความเป็นครู</t>
  </si>
  <si>
    <t>มหาวิทยาลัยการกีฬาแห่งชาติ วิทยาเขตลำปาง</t>
  </si>
  <si>
    <t xml:space="preserve">โครงการเสริมสร้างคุณธรรม จริยธรรมและจรรยาบรรณบุคลากรมหาวิทยาลัยการกีฬาแห่งชาติ วิทยาเขตลำปาง </t>
  </si>
  <si>
    <t>จำนวนบุคลกรสายสนับสนุน 70 คน</t>
  </si>
  <si>
    <t>บุคลากรสายสนับสนุนได้มีความรู้ความเข้าใจและตระหนักถึงการการปฏิบัติตนตามหลักคุณธรรมจริยธรรมวิชาชีพและโทษทางจรรยาบรรณวิชาชีพ</t>
  </si>
  <si>
    <t xml:space="preserve">โครงการอบรมคุณธรรม จริยธรรมแก่นักศึกษามหาวิทยาลัยการกีฬาแห่งชาติ 
วิทยาเขตลำปาง
</t>
  </si>
  <si>
    <t>จำนวนนักศึกษา 150 คน</t>
  </si>
  <si>
    <t>ปลูกฝังและสร้างจิตสำนึกนักศึกษาให้มีคุณธรรม จริยธรรมความดี ศรัทธาและเชื่อมั่นในระบอบประประชาธิปไตยและห่างไกลยาเสพติด</t>
  </si>
  <si>
    <t xml:space="preserve">มหาวิทยาลัยการกีฬาแห่งชาติ 
วิทยาเขตลำปาง
</t>
  </si>
  <si>
    <t>โครงการวันสำคัญทางพระพุทธศาสนาและจังหวัดลำปาง</t>
  </si>
  <si>
    <t xml:space="preserve">จำนวน
นักศึกษา 50 คน
</t>
  </si>
  <si>
    <t>เพื่อให้บุคลากรและนักศึกษาเข้าร่วมวันสำคัญตลอดจนการเรียนรู้ประเพณีการปฏิบัติพิธีการต่าง ๆ</t>
  </si>
  <si>
    <t>โครงการวันวิชาการเพื่อเสริมสร้างทักษะการเรียนรู้</t>
  </si>
  <si>
    <t>เพื่อเป็นการกระตุ้นให้นักศึกษาได้ตระหนัก เห็นความสำคัญและระลึกถึงเหตุการณ์สำคัญด้วยความภาคภูมิใจ หรือเพื่อเป็นแบบอย่างในการประพฤติปฏิบัติที่ดีงามสืบทอดกันมา</t>
  </si>
  <si>
    <t>มหาวิทยาลัยการกีฬาแห่งชาติ 
วิทยาเขตลำปาง</t>
  </si>
  <si>
    <t>เพื่อให้เป็นไปตามหลักเกณฑ์การประกาศเชิดชูเกียรติหน่วยงานและข้าราชการตำรวจที่ประพฤติดีเยี่ยม ตามประมวลจริยธรรมและจรรยาบรรณของตำรวจ พ.ศ.2558
-เพื่อยกย่องเชิดชูและมอบใบประกาศและเหรียญเชิดชูเกียรติข้าราชการตำรวจที่ประพฤติปฏิบัติดีเยี่ยมตามประมวลจริยธรรมและจรรยาบรรณของตำรวจ ประจำปีงบประมาณ พ.ศ. 2564</t>
  </si>
  <si>
    <t>โครงการฝึกอบรมเสริมสร้างคุณธรรมจริยธรรม สำหรับคณะผู้บริหาร สมาชิกสภา อบต. พนักงานส่วนตำบล พนักงานจ้าง และผู้นำชุมชนในเขตตำบลหัวเมือง</t>
  </si>
  <si>
    <t>ส่งเสริมให้คณะผู้บริหาร สมาชิกสภาฯ พนักงานส่วนตำบล พนักงานจ้าง และผู้นำชุมชนตำบล  หัวเมือง ได้มีความรู้ ความเข้าใจด้านคุณธรรม จริยธรรม และเสริมสร้างภาพลักษณ์ของหน่วยงานให้มีความโปร่งใสและเป็นธรรม</t>
  </si>
  <si>
    <t>องค์การบริหารส่วนตำบลหัวเมือง</t>
  </si>
  <si>
    <t>ผู้เข้าร่วมโครงการจำนวน 57 คน</t>
  </si>
  <si>
    <t xml:space="preserve">ผู้เข้าร่วมโครงการสามารถนำหลักคุณธรรม จริยธรรม หลักธรรมทางพระพุทธศาสนา ความรู้และประสบการณ์ที่ได้รับไปปรับใช้ในการปฏิบัติงานและชีวิตประจำวันได้อย่างมีประสิทธิภาพ </t>
  </si>
  <si>
    <t xml:space="preserve">โครงการสร้างและส่งเสริมความเป็นพลเมืองดีตามรอยพระยุคลบาทด้านการศึกษาสู่การปฏิบัติ           </t>
  </si>
  <si>
    <t>สำนักงานศึกษาธิการจังหวัดลำปาง</t>
  </si>
  <si>
    <t>เจ้าหน้าที่คณะทำงาน นักเรียนนักศึกษา ข้าราชการครูและบุคลากรทางการศึกษาของหน่วยงานทางการศึกษาทุกสังกัดในจังหวัดลำปาง</t>
  </si>
  <si>
    <t>โครงการขับเคลื่อนสถานศึกษาคุณธรรมในสถานศึกษา กระทรวงศึกษาธิการ</t>
  </si>
  <si>
    <t>สถานศึกษาสังกัด สพฐ. กศน. สอศ. และ สช. เข้าร่วมโครงการ</t>
  </si>
  <si>
    <t>สถานศึกษาที่สมัครคัดเลือก ผ่านเกณฑ์การคัดเลือกสถานศึกษาคุณธรรม</t>
  </si>
  <si>
    <t>โครงการเข้าค่ายพุทธบุตรพัฒนาคุณธรรมจริยธรรมและต้านยาเสพติด</t>
  </si>
  <si>
    <t>เพื่อส่งเสริมและสนับสนุน ให้นักเรียน มีคุณธรรม จริยธรรม ปฏิบัติตนตามหลัก    คำสอนของพระพุทธ  ศาสนาไปพัฒนาชีวิตและครอบครัว ชุมชน และสังคม ให้เกิดความสงบสุข</t>
  </si>
  <si>
    <t>นักเรียนมีความรู้ความเข้าใจและมีทักษะปฏิบัติทางศาสนพิธีอย่างถูกต้อง เป็นผู้มีคุณธรรม จริยธรรม    มีสุขภาพจิตใจที่ดีและห่างไกลจากยาเสพติด</t>
  </si>
  <si>
    <t>นักเรียน และครูโรงเรียนวังหินวิทยาโรงเรียนบ้านท่าและโรงเรียนบ้านป่าตาลจำนวน ๘๘ คน เข้าค่ายพุทธบุตรพัฒนาคุณธรรมจริยธรรมและต้านยาเสพติด</t>
  </si>
  <si>
    <t>โครงการวันเด็กแห่งชาติ ประจำปี 2564</t>
  </si>
  <si>
    <t xml:space="preserve">โครงการเข้าวัดวันธรรมสวนะหรือวันพระ (ระหว่างพรรษา) ประจำปี ๒๕๖๔ </t>
  </si>
  <si>
    <t xml:space="preserve">คณะผู้บริหาร สมาชิกสภาเทศบาลพนักงานและลูกจ้าง เข้าร่วมทำบุญ
ตักบาตรเนื่อง ในวันพระระหว่างพรรษา       </t>
  </si>
  <si>
    <t>โครงการจัดงานประเพณีหล่อเทียนและถวายเทียนพรรษา</t>
  </si>
  <si>
    <t>- คณะผู้บริหาร สมาชิกสภาเทศบาล ข้าราชการ พนักงานและลูกจ้างเข้าร่วมการแข่งขันกีฬา</t>
  </si>
  <si>
    <t>คณะผู้บริหาร สมาชิกสภาเทศบาล ข้าราชการ พนักงานและลูกจ้างของเทศบาลตำบลเถินบุรีมีกิจกรรม   การแข่งขันกีฬาร่วมกัน เกิดความรัก  ความสามัคคี  มีน้ำใจ     เป็นนักกีฬา รู้แพ้ รู้ชนะ     รู้อภัย และเชื่อมสัมพันธไมตรี เป็นแบบอย่างที่ดี ให้แก่คนในชุมชน</t>
  </si>
  <si>
    <t>สำนักปลัดเทศบาลเทศบาลตำบล   เถินบุรี</t>
  </si>
  <si>
    <t>หน่วยงานราชการ ผู้บริหาร พนักงานเทศบาล ภาครัฐ   และประชาชน ร่วมกันปลูกต้นไม้</t>
  </si>
  <si>
    <t>สำนักปลัดเทศบาลเทศบาลตำบลเถินบุรี</t>
  </si>
  <si>
    <t xml:space="preserve">โครงการจัดงานเทศกาลสงกรานต์ลานวัฒนธรรม (ปี๋ใหม่เมือง)    </t>
  </si>
  <si>
    <t>เพื่อส่งเสริมศิลปวัฒนธรรม</t>
  </si>
  <si>
    <t>สำนักงานจังหวัดลำปาง</t>
  </si>
  <si>
    <t xml:space="preserve">โรงเรียนคุณธรรม </t>
  </si>
  <si>
    <t>สพป.ลำปาง เขต 1</t>
  </si>
  <si>
    <t>เทศบาลตำบลเสริมซ้าย</t>
  </si>
  <si>
    <t>โครงการปฏิบัติวิปัสนากัมมัฏฐาน</t>
  </si>
  <si>
    <t>วิทยาลัยสงฆ์นครลำปาง</t>
  </si>
  <si>
    <t>นิสิต บุคลากร จำนวน 200 รูป/คน</t>
  </si>
  <si>
    <t xml:space="preserve">นิสิต บุคลากรตลอดจนผู้ที่สนใจเข้าร่วมปฏิบัติวิปัสสนากัมมัฏฐานอย่างถูกวิธี </t>
  </si>
  <si>
    <t>กิจกรรมสังฆเมตตาพัฒนาชุมชนผู้สูงวัย</t>
  </si>
  <si>
    <t>ผู้สูงอายุ 50 คน</t>
  </si>
  <si>
    <t>ผู้สูงอายุได้แนวทางในการดำเนินชีวิตเพื่อลดภาวะทางอารมณ์ในการอยู่ร่วมกับสังคมอย่างมีความสุข</t>
  </si>
  <si>
    <t>1. เพื่อนำหลักพุทธธรรมบูรณาการกับศาสตร์สมัยใหม่ตอบสนองความต้องการผู้สูงวัย
2. เพื่อสืบสานและฟื้นฟูภูมิปัญญาของผู้สูงวัยในการจัดกิจกรรมสร้างสุขภาวะเชิงพุทธ</t>
  </si>
  <si>
    <t>กิจกรรมสนับสนุนอมรมค่ายพุทธบุตร</t>
  </si>
  <si>
    <t xml:space="preserve">ผู้เข้ารับการอบรม 50 รูป/คน </t>
  </si>
  <si>
    <t>ผู้เข้ารับการอบรมเกิดการพัฒนาจิตใจและได้รับการปลูกฝังคุณธรรม จริยธรรม</t>
  </si>
  <si>
    <t>1. เพื่อสนับสนุนการอบรมค่ายพุทธบุตร
2.เพื่อพัฒนาจิตใจและได้รับการปลูกฝังคุณธรรม จริยธรรม</t>
  </si>
  <si>
    <t>โครงการเข้าวัดฟังธรรมนำชีวีสุขสันต์</t>
  </si>
  <si>
    <t>เพื่อส่งเสริมคุณธรรมจริยธรรมให้กับบุคลากรในองค์กร</t>
  </si>
  <si>
    <t>ผู้บริหาร สมาชิก สภา พนักงานส่วนท้องถิ่น พนักงานจ้าง</t>
  </si>
  <si>
    <t>ผู้เข้ารับการอบรมสามารถนำหลักธรรมไปใช้ในการดำเนินชีวิต</t>
  </si>
  <si>
    <t>โครงการอบรมคุณธรรม จริยธรรมผู้บริหาร สมาชิกสภาและพนักงานส่วนท้องถิ่น</t>
  </si>
  <si>
    <t>องค์การบริหารส่วนตำบลแจ้ซ้อน</t>
  </si>
  <si>
    <t>ผู้บริหาร สมาชิกสภา พนักงานส่วนท้องถิ่น พนักงานจ้าง</t>
  </si>
  <si>
    <t xml:space="preserve">เพื่อปลูกฝังค่านิยมที่ดีงามของไทยให้กับเด็กและเยาวชน                                                                                                 </t>
  </si>
  <si>
    <t>อบต.ดอนไฟ</t>
  </si>
  <si>
    <t xml:space="preserve">เด็กนักเรียนในตำบลดอนไฟ </t>
  </si>
  <si>
    <t>เด็กนักเรียนมีความรู้เกี่ยวกับคุณธรรมจริยธรรม</t>
  </si>
  <si>
    <t xml:space="preserve">        </t>
  </si>
  <si>
    <t>องค์การบริหารส่วนตำบลดอนไฟ</t>
  </si>
  <si>
    <t>เพื่ออนุรักษ์ศิลปะ วัฒนธรรมประเพณีท้องถิ่น และสืบสานวัฒนธรรมอันดีให้คงอยู่สืบต่อไป</t>
  </si>
  <si>
    <t>ประชาชนตำบลดอนไฟและประชาชนทั่วไป</t>
  </si>
  <si>
    <t>ประชาชนมีส่วนร่วมในการอนุรักษ์ศิลปวัฒนธรรมประเพณีท้องถิ่น</t>
  </si>
  <si>
    <t>เพื่อเป็นการสืบทอดการปฏิบัติศาสนาพิธีที่ถูกต้องสืบไป</t>
  </si>
  <si>
    <t>เจ้าอาวาส ไวยาวัจกรและประชาชนในตำบลดอนไฟ</t>
  </si>
  <si>
    <t>ประชาชนได้สืบทอดพิธีการทางศาสนาที่ถูกต้อง</t>
  </si>
  <si>
    <t xml:space="preserve">1. เพื่อวางแผนการดำเนินกิจกรรมชมรมจริยธรรม 
2. เพื่อพัฒนาและขับเคลื่อนชมรมจริยธรรมของหน่วยงาน
</t>
  </si>
  <si>
    <t>สำนักงานสาธารณสุขจังหวัดลำปาง</t>
  </si>
  <si>
    <t>1. ดำเนินกิจกรรมตามที่ได้วางแผนไว้</t>
  </si>
  <si>
    <t xml:space="preserve">1. มีการดำเนินงานชมรมจริยธรรม 
สสจ. 1 ชมรม
สสอ. 13 ชมรม
รพช. 12 ชมรม
</t>
  </si>
  <si>
    <t>บุคลากรในหน่วยงานเข้าร่วมกิจกรรม 100%</t>
  </si>
  <si>
    <t>กลุ่มงานการสาธารณสุข มูลฐานและระบบสุขภาพปฐมภูมิสำนักงานสาธารณสุขจังหวัดลำปาง</t>
  </si>
  <si>
    <t xml:space="preserve">1. ปริมาณบุคลากรเข้าร่วมกิจกรรมมากกว่า 80 %
2. บุคลากรมีบัญชีครัวเรือน 50%
</t>
  </si>
  <si>
    <t>กิจกรรมกิจกรรมการเตรียมความพร้อมของบุคลากรที่จะเกษียณอายุราชการ</t>
  </si>
  <si>
    <t>1. เพื่อให้บุคลากรที่จะเกษียณอายุราชการมีความพร้อมและปรับตัวได้หลังจากเกษียณอายุราชการ 2. เพื่อนำหลักธรรมคำสอนมาใช้ในชีวิตหลังเกษียณอายุราชการ</t>
  </si>
  <si>
    <t>บุคลากรที่จะเกษียณอายุราชการเข้าร่วมกิจกรรม 100% (ข้าราชการ 30 คน, ลูกจ้างประจำ 12 คน)</t>
  </si>
  <si>
    <t>บุคลากรที่จะเกษียณอายุราชการ นำหลักธรรม คำสอน มาเป็นแนวทางในการดำเนินชีวิตหลังเกษียณ</t>
  </si>
  <si>
    <t xml:space="preserve">1. เพื่อให้คนดีได้รับการยกย่องเชิดชู และถือเป็นบุคลากรต้นแบบของผู้กระทำความดี
2. เพื่อเป็นขวัญกำลังใจให้แก่บุคลากรที่กระทำ ความดี
</t>
  </si>
  <si>
    <t>ลดการเกิดปัญหาในการทำงานไม่น้อยกว่า 80%</t>
  </si>
  <si>
    <t>เจ้าหน้าที่มีความสุขในการทำงานมากขึ้นและป้องกันการทุจริต</t>
  </si>
  <si>
    <t xml:space="preserve">กลุ่มงานบริหารทั่วไป
สำนักงานสาธารณสุขจังหวัดลำปาง
</t>
  </si>
  <si>
    <t>บุคลากรได้รับการยกย่องเชิดชู และถือเป็นต้นแบบด้านคุณธรรมจริยธรรม ไม่น้อยกว่า 70%</t>
  </si>
  <si>
    <t>การดำเนินการประเมินคุณธรรมความโปร่งใส จังหวัดลำปาง ประจำปีงบประมาณ 2564</t>
  </si>
  <si>
    <t>หน่วยงานในสังกัดสำนักงานสาธารณสุขจังหวัดลำปางผ่านเกณฑ์การประเมิน ITA ร้อยละ 92 และผ่านเกณฑ์การประเมินระบบตรวจสอบภายใน ระบบการควบคุมภายในและบริหารความเสี่ยง ร้อยละ 75</t>
  </si>
  <si>
    <t xml:space="preserve">1. คณะทำงานและเจ้าหน้าที่ผู้เกี่ยวข้อง ได้รับการพัฒนา สามารถนำความรู้ที่ได้รับไปปรับระบบ การบริหารจัดการด้านประเมินคุณธรรมความโปร่งใส การตรวจสอบภายใน การควบคุมภายใน และการบริหารความเสี่ยง ของหน่วยงานได้อย่างมีประสิทธิภาพ
2. หน่วยงานมีการควบคุมกำกับ ติดตามการดำเนินงานอย่างต่อเนื่อง มีผลการดำเนินงานด้านการประเมินคุณธรรม และความโปร่งใส  การควบคุมภายใน การตรวจสอบภายใน และการบริหารความเสี่ยงที่มีประสิทธิภาพและประสิทธิผล
</t>
  </si>
  <si>
    <t>โรงเรียนบุญวาทย์วิทยาลัย</t>
  </si>
  <si>
    <t>มีคุณภาพระดับดีเยี่ยม</t>
  </si>
  <si>
    <t>เพื่อลดจำนวนนักเรียนที่ทำผิดระเบียบของโรงเรียนให้น้อยลง ส่งเสริมให้นักเรียนเป็นคนดี คนเก่ง และมีความสุข</t>
  </si>
  <si>
    <t>1.เพื่อให้นักเรียนเกิดความตระหนัก เข้าใจ และเกิดกระบวนการคิดอย่างมีเหตุผล มีคุณธรรม สร้างความรู้สึกรับผิดชอบ และภูมิใจในการทำความ
2.เพื่อให้นักเรียนเกิดความร่วมมือกันในการสร้างเครือข่ายชุมชนแห่งคุณธรรม
3.เพื่อให้เกิดความต่อเนื่องของโครงการอบรมพัฒนาคุณธรรมจริยธรรมนักเรียน</t>
  </si>
  <si>
    <t>กิจกรรมสัปดาห์ส่งเสริม  พระพุทธศาสนาเนื่องในเทศกาลวันอาสาฬหบูชาและวันเข้าพรรษา</t>
  </si>
  <si>
    <t>เพื่อเสริมสร้างจิตสำนึก และปลูกฝังคุณธรรม และจริยธรรมให้กับบุคลากรของหน่วยงาน ตลอดจนเสริมสร้างความรักสามัคคี</t>
  </si>
  <si>
    <t>โครงการชลประทานลำปาง</t>
  </si>
  <si>
    <t>ข้าราชการ ลูกจ้างประจำพนักงานราชการ และลูกจ้างฯ จำนวน  80 คน</t>
  </si>
  <si>
    <t>โครงการส่งเสริมคุณธรรม จริยธรรม ให้แก่เด็กเยาวชนตำบลนาโป่ง</t>
  </si>
  <si>
    <t>1. เพื่อให้เด็กเยาวชนและนักเรียน ตระหนักถึงพระคุณของบิดามารดาและครูอาจารย์
2. เพื่อให้เด็กและเยาวชนและนักเรียนมีระเบียบวินัย ศีลธรรม จริยธรรม คุณธรรม และความสามัคคี
3. เพื่อส่งเสริมให้เด็กเยาวชน และนักเรียนห่างไกลยาเสพติดและอบายมุข
4. เพื่อให้เยาวชนและนักเรียน มีการเรียนรู้ประวัติของพุทธศาสนา และปฏิบัติตามหลักศีลธรรม คุณธรรมและจริยธรรมอันดีงามในทางพุทธศาสนา
5. เพื่อให้เด็ก เยาวชน นำเอาหลักธรรมไปประยุกต์ใช้ในชีวิตประจำวันและแก้ไขปัญหาที่เกิดขึ้นเองได้</t>
  </si>
  <si>
    <t>องค์การบริหารส่วนตำบลนาโป่ง</t>
  </si>
  <si>
    <t>ผู้เข้าร่วมจำนวน 100 คน</t>
  </si>
  <si>
    <t>โครงการอบรมให้ความรู้ด้านคุณธรรม จริยธรรม</t>
  </si>
  <si>
    <t>ให้ความรู้ด้านคุณธรรม จริยธรรมแก่บุคลากรในองค์การบริหารส่วนตำบลวังแก้ว</t>
  </si>
  <si>
    <t>องค์การบริหารส่วนตำบลวังแก้ว</t>
  </si>
  <si>
    <t>พนักงานส่วนตำบล, พนักงานจ้าง, ผู้บริหาร, สมาชิกสภา ฯลฯ จำนวน 50 คน 1 กิจกรรม/ปี</t>
  </si>
  <si>
    <t>เพื่อพัฒนาประสิทธิภาพในการปฏิบัติงาน</t>
  </si>
  <si>
    <t>กิจกรรมส่งเสริม/ปลุกจิตสำนึกวัฒนธรรมองค์กรเกี่ยวกับคุณธรรมและจริยธรรม ผ่านช่องทางต่าง ๆ ได้แก่ การประชุมประจำเดือนของสำนักงานฯ หนังสือแจ้งเวียน ผ่านสื่อ Social ต่าง ๆ เช่น facebook, line, website สำนักงานฯ</t>
  </si>
  <si>
    <t>เพื่อสร้างความรู้ ความเข้าใจให้เจ้าหน้าที่มีจิตสำนึกเกี่ยวกับคุณธรรมและจริยธรรม</t>
  </si>
  <si>
    <t>สำนักงานอุตสาหกรรมจังหวัดลำปาง</t>
  </si>
  <si>
    <t>เจ้าหน้าที่สำนักงานอุตสาหกรรมจังหวัดลำปาง จำนวน 33 ราย ได้รับการส่งเสริม/ปลุกจิตสำนึกวัฒนะรรมองค์กร</t>
  </si>
  <si>
    <t>เจ้าหน้าที่มีจิตสึกเกี่ยวกับคุณธรรมและจริยธรรม ในการปฏิบัติงานรวมทั้งการดำเนินชีวิตประจำวัน</t>
  </si>
  <si>
    <t xml:space="preserve">โครงการพัฒนาคุณธรรม จริยธรรม ดำเนินงานตามหลัก "พอเพียง วินัย สุจริต จิตอาสา" กิจกรรมจิตอาสา ด้วยการทำความสะอาดสถานที่ราชการ บริเวณพื้นที่สาธารณะต่าง ๆ </t>
  </si>
  <si>
    <t>เพื่อปลุกจิตสำนึกคุณธรรม "จิตอาสา" แก่เจ้าหน้าที่สำนักงานอุตสาหกรรมจังหวัดลำปาง</t>
  </si>
  <si>
    <t>จัดกิจกรรมจิตอาสา จำนวนไม่น้อยกว่า 1 ครั้ง/ปี</t>
  </si>
  <si>
    <t>ยกระดับคุณธรรมให้แก่เจ้าหน้าที่โดยผ่านกิจกรรมจิตอาสา</t>
  </si>
  <si>
    <t>เพื่อให้บุคลากรมีความรู้ความเข้าใจในพระบรมราโชวาท พระราชจริยวัตรของพระบาทสมเด็จพระบรมราชชนกาธิเบศ (รัชกาลที่ 9) และมีความจงรักภักดีต่อสถาบันชาติ ศาสนา พระมหากษัตริย์</t>
  </si>
  <si>
    <t>โรงพยาบาลมะเร็งลำปาง</t>
  </si>
  <si>
    <t>บุคลากรทุกคนได้เข้าร่วมการอบรม</t>
  </si>
  <si>
    <t>บุคลากรทุกคนมีความรู้ความเข้าใจในพระบรมราโชวาทและพระจริยวัตรของพระบาทสมเด็จพระบรมราชชนกาธิเบศ (รัชกาลที่ 9) และมีความจงรักภักดีต่อสถาบันชาติ ศาสนา และพระมหากษัตริย์</t>
  </si>
  <si>
    <t>กิจกรรมคลินิกคุณธรรม</t>
  </si>
  <si>
    <t>เพื่อปลูกฝังด้านการกระทำความดี หลักคุณธรรมจริยธรรม</t>
  </si>
  <si>
    <t>จำนวนบุคลากรที่เข้าร่วมกิจกรรม</t>
  </si>
  <si>
    <t>บุคากรได้เรียนรู้หลักคุณธรรม จริยธรรม</t>
  </si>
  <si>
    <t>กิจกรรมวันสำคัญทางพระพุทธศาสนา</t>
  </si>
  <si>
    <t>เพื่อให้ตระหนักถึงวันสำคัญทางพระพุทธศานาและปลูกฝังการดำรงไว้ซึ่งประเพณีอันดีงาม</t>
  </si>
  <si>
    <t>จำนวนครั้งในการเข้าร่วมกิจกรรม</t>
  </si>
  <si>
    <t>บุคลากรได้ตระหนักถึงความสำคัญทางพุทธศาสนาและขนบธรรมเนียมประเพณี</t>
  </si>
  <si>
    <t>กิจกรรมบุคลากรสัมพันธ์</t>
  </si>
  <si>
    <t>เพื่อสานสัมพันธ์และส่งเสริมขวัญและกำลังใจของบุคลากรในหน่วยงาน</t>
  </si>
  <si>
    <t>บุคลากรมีขวัญและกำลังใจในการทำงาน และเสริมสร้างความสามัคคีในองค์กร</t>
  </si>
  <si>
    <t>กิจกรรมคัดเลือกบุคลากรดีเด่นของหน่วยงาน</t>
  </si>
  <si>
    <t>เพื่อสนับสนุนและเชิดชูบุคลากรที่มีผลงานดีเด่น</t>
  </si>
  <si>
    <t>จำนวนบุคลากรดีเด่นของหน่วยงาน</t>
  </si>
  <si>
    <t>บุคลากรดีเด่นได้เป็นแบบอย่างในการทำดี</t>
  </si>
  <si>
    <t>โครงการคุณธรรมหนุนนำตนก้าวสู่วิถีพอเพียง</t>
  </si>
  <si>
    <t>เพื่อส่งเสริมให้ข้าราชการ และเจ้าหน้าที่ของสำนักงานได้นำหลักการคุณธรรมจริยธรรมหนุนนำการปรับเปลี่ยนพฤติกรรมต่อการดำรงชีวิตและหน้าที่การงาน ไปสู่วิถีพอเพียงตามหลักปรัชญาของเศรษฐกิจพอเพียงของพระบาทสมเด็จพระเจ้าอยู่หัว (รัชกาลที่ 9)</t>
  </si>
  <si>
    <t>ร้อยละ 80 ของผู้เข้าร่วมโครงการสามารถนำหลักการของคุณธรรมจริยธรรมหนุนนำการปรับเปลี่ยนพฤติกรรมต่อการดำรงชีวิตและหน้าที่การงานไปสู่วิถีพอเพียง</t>
  </si>
  <si>
    <t>โครงการจิตอาสา พาสะอาด</t>
  </si>
  <si>
    <t>1. ส่งเสริมความสามัคคีและคุณธรรมในองค์กร
2. ส่งเสริมจิตอาสาสาธารณะ</t>
  </si>
  <si>
    <t>1. เจ้าหน้าที่มีความสามัคคี
2. เจ้าหน้าที่มีจิตสาธารณะ</t>
  </si>
  <si>
    <t>สำนักงานพัฒนาสังคมและความมั่นคงของมนุษย์จังหวัดลำปาง</t>
  </si>
  <si>
    <t>บุคลากรในสำนักงานฯ 39 คน</t>
  </si>
  <si>
    <t>โครงการจูงลูกหลานเข้าวัด</t>
  </si>
  <si>
    <t>1. เพื่อเป็นการสร้างความสัมพันธ์ในครอบครัว
2. เพื่อปลูกฝังให้เด็ก ๆ ซึบซับในพุทธศาสนา</t>
  </si>
  <si>
    <t>บุคลากรในสำนักงานฯ และสมาชิกในครอบครัว 50 คน</t>
  </si>
  <si>
    <t>1. การใช้เวลาร่วมกันของสมาชิกในครอบครัว
2. เด็ก ๆ มีความเลื่อมใส/ศรัทธาในพุทธศาสนา</t>
  </si>
  <si>
    <t>โครงการกิจกรรม 6 ส (สะสาง สะอาด สะดวก สุขลักษณะ สร้างนิสัย)</t>
  </si>
  <si>
    <t>1. เพื่อจัดเก็บเอกสาร และสะสางเอกสารให้เป็นระเบียบเรียบร้อย สะดวกต่อการค้นหา
2. เพื่อให้บุคลากรมีสุขภาวะที่ดีในการปฏิบัติงาน ในสำนักงาน พมจ.
3. สร้างนิสัยให้บุคลากรให้มีระเบียบวินัย รักความสะอาด</t>
  </si>
  <si>
    <t>1. บุคลากรเกิดความร่วมมือร่วมแรงร่วมใจ และเกิดความสามัคคี ในหมู่คณะ
2. การทำงานมีประสิทธิภาพ
3. สำนักงานสะอาด เป็นระเบียบ</t>
  </si>
  <si>
    <t>กิจกรรมพกปิ่นโตร่วมรับประทานอาหารร่วมกัน</t>
  </si>
  <si>
    <t>1. เพื่อลดการใช้ถุงพลาสติก และโฟมบรรจุอาหาร
2. เพื่อสร้างความสัมพันธ์ที่ดีต่อกัน</t>
  </si>
  <si>
    <t>1. บุคลากรนำอาหารจากบ้านมารับประทานร่วมกัน ทำให้ประหยัดค่าใช้จ่าย
2. ดำเนินตามแนวทางหลักปรัชญาของเศรษฐกิจพอเพียง
3. บุคลากรใช้เวลาในการทำงานเพิ่มมากขึ้นกว่าเดิม</t>
  </si>
  <si>
    <t xml:space="preserve">กิจกรรมปลูกต้นไม้ประจำปีแห่งชาติ 2564 </t>
  </si>
  <si>
    <t>1. เพื่อส่งเสริมให้บุคลากรตระหนักถึงความสำคัญของธรรมชาติ
2. เพื่อช่วยฟื้นฟูทรัพยากรธรรมชาติให้คงอยู่สืบไปสู่รุ่นลูกหลาน
3. เพื่อรักษาสิ่งแวดล้อม</t>
  </si>
  <si>
    <t>1. ช่วยปกป้องและพัฒนาป่าไม้ให้คงอยู่ยาวนาน
2. คืนพื้นที่สีเขียวให้กับธรรมชาติ</t>
  </si>
  <si>
    <t>1. บุคลากรมีความสัมพันธ์ที่ดีต่อกัน เอื้ออาทร
2. บุคลากรมีความผูกพันกับเพื่อนร่วมงาน และองค์กร</t>
  </si>
  <si>
    <t>1. บุคลากรมีความรู้ ความเข้าใจเกี่ยวกับค่านิยมวัฒนธรรมองค์กร และประยุกต์ใช้ในการทำงาน
2. เกิดความสามัคคี ร่วมแรงร่วมใจ มุ่งเป้าหมายความสำเร็จเดียวกัน
3. การห่วงหาอาทร ช่วยเหลือกัน ไม่คำนึงถึงบทบาทหน้าที่ตำแหน่ง สถานะที่แตกต่างกันยอมเสียสละไม่เอาเปรียบกัน</t>
  </si>
  <si>
    <t xml:space="preserve">กิจกรรมรับประทานอาหารร่วมกันในวันประชุมประจำเดือนและในเทศกาลต่าง ๆ </t>
  </si>
  <si>
    <t>1. เพื่อให้เกิดความรัก ความสามัคคีในหมู่คณะ
2. เพื่อสร้างขวัญและกำลังใจแก่บุคลากร</t>
  </si>
  <si>
    <t>กิจกรรมเสริมสร้างค่านิยมองค์กร "สุขา สังฆัสสะ สามัคคี" ความพร้อมเพรียงของหมู่คณะ ทำให้เกิดสุข</t>
  </si>
  <si>
    <t>1. เพื่อให้บุคลากรนำค่านิยมวัฒนธรรมองค์กรไปใช้ในการปฏิบัติงาน
2. เพื่อสร้างความเข้าใจเรื่องค่านิยมและวัฒนธรรม</t>
  </si>
  <si>
    <t>ศูนย์บริการคนพิการจังหวัดลำปาง "องค์กรคุณธรรม"</t>
  </si>
  <si>
    <t>เพื่อเป็นการส่งเสริมองค์กรคุณธรรม</t>
  </si>
  <si>
    <t>ศูนย์บริการคนพิการจังหวัดลำปาง จำนวน 50 คน</t>
  </si>
  <si>
    <t>ให้บริการแก่ผู้มารับบริการอย่างเสมอภาคเท่าเทียม</t>
  </si>
  <si>
    <t>สำนักงานวัฒนธรรมจังหวัดลำปาง</t>
  </si>
  <si>
    <t>พุทธศาสนิกชนเข้าร่วมกิจกรรม จำนวน๓๐,๐๐๐ คน มีระดับความพึงพอใจ ร้อยละ ๘๐</t>
  </si>
  <si>
    <t>เด็ก เยาวชน และประชาชน  ได้ร่วมพัฒนาคุณธรรม จริยธรรม และนำหลักธรรมไปใช้ในการดำเนินชีวิต</t>
  </si>
  <si>
    <t xml:space="preserve">๑. ส่งเสริมให้ประชาชนให้เข้าวัดปฏิบัติธรรม ในช่วงเทศกาลปีใหม่
๒. ส่งเสริมศีลธรรมและเผยแพร่การต้อนรับศักราชใหม่โดยใช้มิติศาสนา
</t>
  </si>
  <si>
    <t>คัดเลือกเด็กประพฤติดี ค่านิยมดี จังหวัดลำปาง เนื่องในวันเด็กแห่งชาติ พ.ศ. ๒๕๖4</t>
  </si>
  <si>
    <t>สร้างขวัญและกำลังใจแก่เด็กให้ประพฤติตนเป็นแบบอย่างที่ดีต่อไป</t>
  </si>
  <si>
    <t>เด็กและเยาวชนเข้าถึงหลักธรรมทางพระพุทธศาสนา และนำมาเสริมสร้างคุณธรรม พัฒนาคุณภาพชีวิต</t>
  </si>
  <si>
    <t>๑. ส่งเสริมเยาวชนให้มีทักษะการบรรยายธรรม
๒. ส่งเสริมเยาวชนให้แสดงความสามารถในการบรรยายและการพูดในที่ชุมชน</t>
  </si>
  <si>
    <t xml:space="preserve">เด็ก เยาวชน จำนวน ๑๐๐ คน ความพึงพอใจ
ร้อยละ ๘๐
</t>
  </si>
  <si>
    <t>เด็กและเยาวชนได้รับการพัฒนาคุณธรรมจริยธรรมผ่านการสวดมนต์หมู่ และการสวดมนต์หมู่ได้รับการสืบทอดอย่างถูกต้อง</t>
  </si>
  <si>
    <t xml:space="preserve">1. ส่งเสริมการสวดมนต์ไหว้พระในสถานศึกษา
๒. พัฒนาคุณธรรมจริยธรรมในเด็กและเยาวชน
</t>
  </si>
  <si>
    <t xml:space="preserve">เพื่อให้เยาวชนได้เรียนรู้และยอมรับในความแตกต่าง หลากหลายด้านศาสนาและวัฒนธรรม  </t>
  </si>
  <si>
    <t>เยาวชนที่เข้าร่วมกิจกรรมมีความเป็นผู้นำกล้าแสดงออกในเรื่องของหลักธรรมคำสอนของศาสนาที่ถูกต้องเป็นแบบอย่างที่ดี</t>
  </si>
  <si>
    <t>เพื่อส่งเสริม สนับสนุนให้การอนุรักษ์ สืบสาน ถ่ายทอดดนตรีไทย และดนตรีพื้นบ้าน</t>
  </si>
  <si>
    <t>สถานศึกษาได้รับการยกย่อง เชิดชูเกียรติ เกิดกำลังใจในการสืบสานวัฒนธรรมดนตรีไทยและดนตรีพื้นบ้าน</t>
  </si>
  <si>
    <t>สถานศึกษาจำนวนไม่น้อยกว่า ๑๐ แห่ง เข้าร่วมกิจกรรม - สถานศึกษาได้รับการคัดเลือกไม่น้อยกว่า ๓ ประเภท</t>
  </si>
  <si>
    <t>เพื่อยกย่องเชิดชูเกียรติและให้ความสำคัญกับเยาวชนต้นแบบที่ได้ปฏิบัติตามวิถีทางวัฒนธรรม</t>
  </si>
  <si>
    <t>เยาวชนได้รับการยกย่องเชิดชูเกียรติเป็นเยาวชนต้นแบบ</t>
  </si>
  <si>
    <t>เพื่อให้ผู้ที่ได้รับการยกย่องเป็นแบบอย่างในการใช้ภาษาไทยได้อย่างถูกต้องและเหมาะสม</t>
  </si>
  <si>
    <t>จำนวนผู้ที่ได้รับการคัดเลือก ประเภทละ ๑ ท่าน</t>
  </si>
  <si>
    <t>สร้างขวัญและกำลังใจให้แก่ผู้ที่ได้รับการคัดเลือกในการทำความดี อนุรักษ์ ภาษาวัฒนธรรมไทยให้ยั่งยืน</t>
  </si>
  <si>
    <t>ศาสนสถานได้รับการบูรณะให้มีความพร้อมสำหรับการประกอบพิธีกรรมทางศาสนา</t>
  </si>
  <si>
    <t>เพื่อสืบสานประเพณีบรรพชาอุปสมบทภาคฤดูร้อน และส่งเสริมการศึกษาปฏิบัติธรรมะ</t>
  </si>
  <si>
    <t xml:space="preserve">เพื่อสร้างความสมานฉันท์ และแลกเปลี่ยนเรียนรู้หลักคำสอนทางศาสนาต่างๆ </t>
  </si>
  <si>
    <t>๑. เพื่อรักษาศาสนสถานให้มีความเหมาะสมสำหรับประกอบพิธีกรรมทางศาสนา
๒. เพื่อส่งเสริมให้ศาสนิกชนได้ปฏิบัติศาสนกิจในศาสนสถานของแต่ละศาสนา</t>
  </si>
  <si>
    <t>สำนักงานวัฒนธรรมจังหวัดลำปาง
ศาสนสถานที่เข้าร่วมโครงการ</t>
  </si>
  <si>
    <t>สำนักงานวัฒนธรรมจังหวัดลำปาง
วัดที่เข้าร่วมโครงการ</t>
  </si>
  <si>
    <t>๑. จำนวนเด็ก เยาวชน ประชาชนร่วมกิจกรรม
๒. ระดับความพึงพอใจร้อยละ ๘๐</t>
  </si>
  <si>
    <t>๑. ประเพณีการ บรรพชาอุปสมบทได้รับการสืบทอด ๒.เด็ก เยาวชน และประชาชน ได้ศึกษาเรียนรู้หลักธรรม</t>
  </si>
  <si>
    <t>1. แผนงานโครงการด้านการส่งเสริมศาสนา
2. เด็ก เยาวชน จำนวน 100 คน</t>
  </si>
  <si>
    <t>1. เกิดความเข้าใจและรับรู้แผนการคุ้มครองศาสนา 
2. สามารถนำหลักคำสอนของศาสนาต่างๆ ไปปรับใช้ได้</t>
  </si>
  <si>
    <t>เด็ก เยาวชน ประชาชนที่เข้าร่วมกิจกรรมได้รับการพัฒนาคุณธรรมจริยธรรม และนำหลักธรรมไปปรับใช้ในชีวิตประจำวันได้</t>
  </si>
  <si>
    <t xml:space="preserve">เพื่อสืบสานประเพณีการเทศน์มหาชาติมหาเวสสันดรชาดก และเฉลิมพระเกียรติสมเด็จพระเทพรัตนราชสุดาฯ </t>
  </si>
  <si>
    <t>ประชาชนทุกกลุ่มวัยได้ร่วมทำบุญ และอนุรักษ์ประเพณีการเทศน์มหาชาติให้คงอยู่สืบไป</t>
  </si>
  <si>
    <t>เพื่อเฉลิมพระเกียรติสมเด็จพระเทพรัตนราชสุดาฯ และ เทิดทูนสถาบันพระมหา กษัตริย์</t>
  </si>
  <si>
    <t>๑. จำนวนเด็ก เยาวชน ประชาชนเข้าร่วมกิจกรรม ๒. ระดับความพึงพอใจร้อยละ ๘๐</t>
  </si>
  <si>
    <t>มรดกทางศิลปะ และวัฒนธรรมไทยได้รับการฟื้นฟู และสืบทอดให้คงอยู่สืบไป</t>
  </si>
  <si>
    <t>เด็ก เยาวชน ประชาชนที่ได้รับการพัฒนาคุณธรรมจริยธรรม และถือศีล เจริญจิตภาวนา</t>
  </si>
  <si>
    <t>๑.เพื่อรณรงค์ให้เด็ก เยาวชน ประชาชน ได้ตระหนักถึงความสำคัญของวันมาฆบูชา
๒.เพื่อปลูกฝังให้เด็ก ประชาชนและเยาวชนได้ลด ละเลิก อบายมุข ปฏิบัติตนอยู่ในศีลธรรมอันดีงาม</t>
  </si>
  <si>
    <t>๑. จำนวนเด็ก เยาวชน ประชาชน ที่ร่วมกิจกรรม 
๒. ระดับความพึงพอใจร้อยละ ๘๐
๓. ระดับความรู้ ความเข้าใจในการนำหลักธรรมไปใช้</t>
  </si>
  <si>
    <t>๑. จำนวนเด็ก เยาวชน ประชาชน กิจกรรมตามเป้า
๒. ระดับความพึงพอใจร้อยละ ๘๐</t>
  </si>
  <si>
    <t>๑. จำนวนเด็ก เยาวชน ประชาชน เข้าร่วมกิจกรรม
๒. ระดับความพึงพอใจร้อยละ ๘๐</t>
  </si>
  <si>
    <t>๑. จำนวนเด็ก เยาวชน ประชาชน เข้าร่วมกิจกรรม
๒. ระดับความพึงพอใจร้อยละ ๘๐
๓. ระดับความรู้ ความเข้าใจในการนำหลักธรรมไปใช้</t>
  </si>
  <si>
    <t>สำนักงานวัฒนธรรมจังหวัดลำปาง สำนักงานจังหวัดลำปาง</t>
  </si>
  <si>
    <t>ประชาชนเกิดความรัก ภาคภูมิใจ ในสถาบันศาสนา และพระมหากษัตริย์ส่งเสริมคุณธรรมจริยธรรมข้าราชการและประชาชน</t>
  </si>
  <si>
    <t>๑. จำนวนเด็ก เยาวชน ประชาชน เข้าร่วมกิจกรรม 
๒. ระดับความพึงพอใจร้อยละ ๘๐</t>
  </si>
  <si>
    <t>ประชาชนเกิดความรัก ภาคภูมิใจ ในสถาบันศาสนา และพระมหากษัตริย์ส่งเสริมคุณธรรมจริยธรรม</t>
  </si>
  <si>
    <t xml:space="preserve">จังหวัดลำปาง และทุกภาคส่วนร่วมขับเคลื่อนการส่งเสริมคุณธรรมสู่การปฏิบัติให้บรรลุวัตถุประสงค์ ตามกรอบแนวทางแผนแม่บทส่งเสริมคุณธรรมแห่งชาติ </t>
  </si>
  <si>
    <t xml:space="preserve">๑. เพื่อจัดทำแผนปฏิบัติการส่งเสริมคุณธรรมจังหวัด ประจำปี ๒๕๖๑
๒. เพื่อเสริมสร้างคุณธรรม จริยธรรม และพัฒนาคุณภาพชีวิตของคนไทย 
</t>
  </si>
  <si>
    <t>เพื่อยกย่องเชิดชูเกียรติบุคคล ทั้งบรรพชิตและ ฆราวาส องค์กร ผู้ทำประโยชน์ด้านศาสนาในจังหวัดลำปาง</t>
  </si>
  <si>
    <t>ผู้ได้รับการคัดเลือก จำนวน ๒ รูป/คน/องค์กร</t>
  </si>
  <si>
    <t>สร้างขวัญและกำลังใจให้ผู้ได้รับการคัดเลือกทำความดีต่อไป และเป็นต้นแบบแก่สังคมในการทำความดี</t>
  </si>
  <si>
    <t>เพื่อยกย่องเชิดชูเกียรติผู้ทำคุณประโยชน์ด้านศาสนา ศิลปวัฒนธรรม</t>
  </si>
  <si>
    <t xml:space="preserve">ผู้ได้รับการคัดเลือก อย่างน้อย ๓ ประเภท </t>
  </si>
  <si>
    <t>ผู้ส่งเสริมสนับสนุนงานด้านศาสนา ศิลปวัฒนธรรมได้รับการเชิดชูเกียรติ เป็นขวัญและกำลังใจแก่ผู้ได้รับรางวัล</t>
  </si>
  <si>
    <t>เพื่อเปิดโอกาสให้พระภิกษุสงฆ์ผู้ประกอบคุณงามความดีได้ไปจาริกแสวงบุญและเรียนรู้พระพุทธศาสนาจากดินแดนพุทธภูมิ</t>
  </si>
  <si>
    <t>พระภิกษุสงฆ์ จำนวน ๑ รูป</t>
  </si>
  <si>
    <t>พระภิกษุผู้ประกอบคุณงามความดีได้เรียนรู้พระพุทธศาสนา เกิดความรู้จากประสบการณ์จริงที่สามารถนำมาถ่ายทอดให้เด็ก เยาวชน ประชาชน</t>
  </si>
  <si>
    <t>ประชาชนทุกเพศ วัย และผู้ทุพพลภาพได้มีโอกาสน้อมนำหลักธรรมคำสอนไปใช้เป็นแนวทางในการดำรงชีวิตให้อยู่ในศีล ธรรม และมีความสุขอย่างยั่งยืน</t>
  </si>
  <si>
    <t>๑. เพื่อส่งเสริมให้เด็ก เยาวชน ประชาชนทุกวัย ผู้พิการ และทุพพลภาพ ได้รับการฟื้นฟูจิตใจจากหลักธรรมทางศาสนา
๒. เพื่อส่งเสริมให้เด็ก เยาวชน ประชาชนทุกวัย ผู้พิการ และทุพพลภาพ ได้เรียนรู้หลักธรรม และนำไปประยุกต์ใช้ในชีวิต</t>
  </si>
  <si>
    <t>๑. ประชาชนทั่วไปคนพิการ/ทุพพลภาพ และด้อยโอกาสเข้าร่วมกิจกรรมไม่น้อยกว่า ๑๕๐ คน
๒. ระดับความพึงพอใจของผู้เข้าร่วมกิจกรรมร้อยละ ๘๐</t>
  </si>
  <si>
    <t>ผู้นำศาสนา เยาวชน ประชาชนเข้าใจหลักธรรมคำสอน หลักปรัชญาเศรษฐกิจพอเพียง และดำรงชีวิตตามวิถีวัฒนธรรมไทย</t>
  </si>
  <si>
    <t xml:space="preserve">ชุมชนคุณธรรม
ต้นแบบ ๑๓ แห่ง
เด็ก เยาวชน ประชาชน ผู้นำศาสนา เข้าร่วมกิจกรรม ไม่น้อยกว่า ๒๐,๐๐๐ คน
</t>
  </si>
  <si>
    <t>๑. เพื่อให้ประชาชนมีคุณธรรมจริยธรรม พร้อมนำมิติวัฒนธรรมมาขับเคลื่อนสังคม
๒. ส่งเสริมการขับเคลื่อนชุมชนโดยใช้พลัง “บวร” บ้าน วัด โรงเรียน</t>
  </si>
  <si>
    <t>สังคมไทยได้รับการพัฒนาใน ๓ มิติ คือ สร้างคนดี สังคมดี ดำเนินชีวิตตามหลักธรรมศาสนา ปรัชญาเศรษฐกิจพอเพียง มีความภาคภูมิใจในวัฒนธรรม ความเป็นไทย นำมาต่อยอดสร้างรายได้สู่ชุมชน</t>
  </si>
  <si>
    <t>ส่งเสริมเครือข่ายในการดำเนินงานด้านส่งเสริมคุณธรรม</t>
  </si>
  <si>
    <t>โรงเรียนส่งเสริมคุณธรรม จริยธรรม จำนวน ๑ แห่ง</t>
  </si>
  <si>
    <t>นักเรียนมีคุณธรรม จริยธรรม จิตสำนึก ความเป็นไทย และได้รับการพัฒนาเป็นผู้มีคุณธรรมจริยธรรม ค่านิยมที่พึงประสงค์</t>
  </si>
  <si>
    <t>๑. เพื่อเปิดพื้นที่เป็นพื้นที่สร้างสรรค์ของชุมชน ตามหลักปรัชญาเศรษฐกิจพอเพียง
๒. เพื่อร่วมรักษา สืบทอดมรดกทางวัฒนธรรมของชาติ และของท้องถิ่น</t>
  </si>
  <si>
    <t>๑. เพื่อส่งเสริมให้นักเรียนเป็นผู้มีคุณธรรม จริยธรรม
๒. เพื่อฝึกอบรมคุณธรรม จริยธรรมในโรงเรียน</t>
  </si>
  <si>
    <t>เด็ก เยาวชน ประชาชนได้รับการส่งเสริมคุณธรรมจริยธรรม และเรียนรู้หลักปรัชญาเศรษฐกิจพอเพียง</t>
  </si>
  <si>
    <t>ส่งเสริมสนับสนุนแหล่งเรียนรู้ทางวัฒนธรรมของชุมชนให้มีศักยภาพสามารถถ่ายทอดองค์ความรู้ด้านศาสนา ศิลปวัฒนธรรมในพื้นที่ได้</t>
  </si>
  <si>
    <t xml:space="preserve">๑. เพื่อให้วัดเป็นศูนย์กลางในการจัดกิจกรรมทางศาสนากิจกรรมส่งเสริมคุณธรรม จริยธรรม ของคนในชุมชน 
๒. เพื่อให้เด็ก เยาวชน ประชาชนน้อมนำหลักธรรมคำสอน สู่การปฏิบัติในวิถีชีวิต </t>
  </si>
  <si>
    <t>แหล่งเรียนรู้ทางวัฒนธรรมของชุมชน  จำนวน ๒ แห่ง
ระดับความพึงพอใจร้อยละ ๘๐</t>
  </si>
  <si>
    <t>ประชาชนในชุมชนสามารถใช้แหล่งเรียนรู้ในการถ่ายทอดองค์ความรู้ด้านศาสนา ศิลปะและวัฒนธรรม</t>
  </si>
  <si>
    <t xml:space="preserve">พุทธศาสนิกชนได้เข้าวัด รักษาศีล ปฏิบัติธรรม </t>
  </si>
  <si>
    <t xml:space="preserve">๑. เพื่อให้พุทธศาสนิกชนแสดงตนป็นพุทธมามกะ
๒. เพื่อให้พุทธศาสนิกชนได้น้อมนำหลักธรรมทางศาสนามาปรับใช้ </t>
  </si>
  <si>
    <t>๑. จำนวนวัดที่เข้าร่วม ไม่น้อยกว่า๓๐๐ วัด
๒. พุทธศาสนิกชนเข้าวัดในวันธรรมสวนะไม่น้อยกว่า ๑๐๐,๐๐๐ คน</t>
  </si>
  <si>
    <t>เครือข่ายทางวัฒนธรรมเข้าร่วมกิจกรรม จำนวน ๕๐ คน</t>
  </si>
  <si>
    <t xml:space="preserve">๑. จำนวนเด็ก เยาวชน และประชาชนที่ได้รับการอบรม ๗,๐๐๐ คน/๓7 ศูนย์
๒. ระดับความพึงพอใจของผู้ใช้บริการศูนย์ฯ ร้อยละ ๘๐ </t>
  </si>
  <si>
    <t>ผลิตภัณฑ์วัฒนธรรมไทย ที่สามารถพัฒนาต่อยอดได้ เข้าร่วมโครงการสร้างสรรค์ผลิตภัณฑ์วัฒนธรรมไทย ผลการคัดเลือกผลิตภัณฑ์วัฒนธรรมไทย  รวม 1 รายการ</t>
  </si>
  <si>
    <t>ประชาชนเกิดความรัก ภาคภูมิใจ ในสถาบันศาสนา และพระมหากษัตริย์
ส่งเสริมคุณธรรมจริยธรรมข้าราชการและประชาชน</t>
  </si>
  <si>
    <t>ประชาชนมีส่วนร่วมในการจัดกิจกรรมเฉลิมพระเกียรติและถวายพระราชกุศล ร่วมเทิดทูนสถาบันชาติ ศาสนา และพระมหากษัตริย์ ได้แสดงออกถึงความจงรักภักดีต่อสถาบันพระมหากษัตริย์ และให้สังคมเกิดความสงบ ร่มเย็น สันติสุข  และให้วัดเป็นศูนย์กลางการเชื่อมโยงระหว่างสถาบันชาติ ศาสนา และประชาชน</t>
  </si>
  <si>
    <t>โครงการส่งเสริม สนับสนุน สืบสานขนบธรรมเนียมประเพณีวัฒนธรรม และปลูกจิตสำนึก ค่านิยมอันดีงาม ในพื้นที่จังหวัดลำปาง ประจำปีงบประมาณ พ.ศ. 2564</t>
  </si>
  <si>
    <t>โครงการจัดกิจกรรมถวายพระราชกุศล พระบาทสมเด็จพระบรมชนกาธิเบศร   มหาภูมิพลอดุลยเดชมหาราช บรมนาถบพิตร เนื่องในโอกาสวันคล้ายวันพระบรมราชสมภพ 5 ธันวาคม 2563</t>
  </si>
  <si>
    <t>ข้าราชการ นักธุรกิจ พ่อค้า นักเรียน นิสิต นักศึกษา และประชาชนทุกสาขาอาชีพ จำนวน 100 คน</t>
  </si>
  <si>
    <t>ศาสนิกชนมีความรักเทิดทูนสถาบันชาติ ศาสนา และสถาบันพระมหากษัตริย์ ได้แสดงออกถึงความจงรักภักดีและน้อมสำนึกในพระมหากรุณาธิคุณ ถวายพระราชกุศล พระบาทสมเด็จพระชนกาธิเบศร มหาภูมิพล อดุลยเดชมหาราช บรมนาถบพิตร ได้ร่วมกันทำความดี รู้รักสามัคคี รู้จักการเสียสละเพื่อส่วนรวม ให้เกิดประโยชน์ทั้งแก่ตนเอง ผู้อื่น ชุมชน สังคม และประเทศชาติ อันเป็นการสืบสานพระราชปณิธานของพระองค์ และได้นำหลักธรรมทางศาสนาไปปฏิบัติในชีวิตประจำวัน ให้เป็นคนดีมีคุณธรรม จริยธรรม และรักษาวัฒนธรรมอันดีงามของชาติให้คงอยู่สืบต่อไป</t>
  </si>
  <si>
    <t>ศาสนิกชนทุกศาสนาเข้าร่วมพิธีไม่น้อยกว่า 100 คน</t>
  </si>
  <si>
    <t xml:space="preserve">ส่งเสริมสนับสนุนการอนุรักษ์ฟื้นฟูขนบธรรมเนียมประเพณีท้องถิ่นของสำนักงานวัฒนธรรมจังหวัด : กิจกรรมส่งเสริมภูมิปัญญาของชุมชนท้องถิ่น ในการสมโภช
พระพุทธนิรโรคันตรายชัยวัฒน์จตุรทิศ แบบพื้นบ้านล้านนาของจังหวัดลำปาง
</t>
  </si>
  <si>
    <t xml:space="preserve">๒.๑ เพื่อฟื้นฟูขนบธรรมเนียมประเพณีในการสมโภชพระพุทธนิรโรคันตรายชัยวัฒน์จตุรทิศ และ ส่งเสริมภูมิปัญญาท้องถิ่น ให้ได้รับการอนุรักษ์ และการสืบสานในด้านต่างๆ ผ่านประเพณีพิธีกรรม เช่น การจัดทำเครื่องสักการะ การจัดทำมณฑลพิธี ด้านพิธีกรรม ด้านดนตรี กวี และศิลปะแขนงต่างๆ ในพิธีกรรมการอบรมสมโภช (สวดเบิก) 
๒.๒ เพื่อสร้างความรักความสามัคคี เคารพเทิดทูนในสถาบันชาติ ศาสนา พระมหากษัตริย์      หลอมรวมใจของประชาชนในจังหวัดลำปางให้มีที่ยึดเหนี่ยว สร้างกุศโลบายในการขจัดปัดเป่าภัยร้าย และปัดเป่าปัญหาอุปสรรคที่เกิดขึ้นกับประเทศไทย เสริมดวงชะตาให้กับเมืองลำปาง แสะสร้างความร่มเย็นให้กับประชาชนในจังหวัดลำปาง 
๒.๓ เพื่อส่งเสริมเสริมให้ชาวบ้านและเยาวชนในชุมชนต่างๆ ร่วมกันถ่ายทอด และแบ่งปัน          องค์ความรู้ซึ่งกันและกัน อันเป็นการส่งเสริมให้มีการอนุรักษ์ และการสืบสานภูมิปัญญาท้องถิ่นที่ใช้ประกอบในพิธีกรรมการอบรมสมโภช (สวดเบิก) ในครั้งนี้ให้คงอยู่ต่อไป
</t>
  </si>
  <si>
    <t>โครงการส่งเสริมเด็กมีค่านิยมที่ดี รู้รักสามัคคี ในวันเด็กแห่งชาติ ประจำปีงบประมาณ พ.ศ. 2564 จังหวัดลำปาง</t>
  </si>
  <si>
    <t>โครงการเฝ้าระวังทางวัฒนธรรมและสร้างภูมิคุ้มกันทางสังคมในมิติวัฒนธรรม ปี 2564</t>
  </si>
  <si>
    <t>โครงการอบรมคุณธรรมจริยธรรมให้แก่เด็กและเยาวชนในเขตเทศบาลเมืองเขลางค์นคร</t>
  </si>
  <si>
    <t>เพื่อเสริมสร้างคุณธรรมจริยธรรมและค่านิยมที่ดีงามในการดำเนินชีวิตให้กับเด็กและเยาวชนในเขตเทศบาลเมืองเขลางค์นคร และสถานศึกษาในเขตพื้นที่เทศบาลเมืองเขลางค์นคร</t>
  </si>
  <si>
    <t>เทศบาลเมืองเขลางค์นคร</t>
  </si>
  <si>
    <t>จำนวนเด็กและเยาวชนที่ได้รับการอบรมคุณธรรมจริยธรรมมีความพึงพอใจในการเข้าร่วมโครงการอย่างน้อยร้อยละ 80</t>
  </si>
  <si>
    <t>เด็กและเยาวชนได้รับการสร้างค่านิยมที่ดีงามในการดำเนินชีวิต รู้จักหลักในการบริหารจิตเพื่อประสบความสุขและสงบในชีวิตที่ดีงามและสามารถอยู่ร่วมกับผู้อื่นได้อย่างมีความสุข</t>
  </si>
  <si>
    <t>โครงการประกวดสวดมนต์หมู่สรรเสริญพระรัตนตรัย</t>
  </si>
  <si>
    <t>เพื่อปลูกฝังเรื่องคุณธรรมจริยธรรมให้แก่เด็ก เยาวชน และประชาชน</t>
  </si>
  <si>
    <t>จำนวนเด็กและเยาวชนและประชาชน ที่เข้าร่วมประกวดสวดมนต์หมู่สรรเสริญพระรัตนตรัย มีความพึงพอใจในการเข้าร่วมโครงการอย่างน้อยร้อยละ 80</t>
  </si>
  <si>
    <t>เด็กและเยาวชนได้รับการส่งเสริมและปลูกฝังคุณธรรม จริยธรรม แสดงตนเป็นพุทธศาสนิกชนที่ดี และกล้าแสดงออกในทางที่ถูกต้อง</t>
  </si>
  <si>
    <t>โครงการส่งเสริมประมวลคุณธรรมจริยธรรมพนักงานเทศบาล ลูกจ้างและพนักงานจ้างในหน่วยงานเทศบาลเมืองเขลางค์นคร</t>
  </si>
  <si>
    <t>เพื่อส่งเสริมให้พนักงานเทศบาลลูกจ้าง และพนักงานจ้างในสังกัดเทศบาลเมืองเขลางค์นคร ได้นำหลักคุณธรรมจริยธรรมไปพัฒนาคุณภาพชีวิต รู้คุณค่าของหลักธรรมในทางศาสนานำไปปรับใช้ในการดำเนินชีวิตได้อย่างมีความสุข และเพื่อปฏิบัติตามระเบียบแบบแผนพัฒนาทัศนคติ จิตสำนึกและพฤติกรรมไปในทางที่มีวินัยข้าราชการ</t>
  </si>
  <si>
    <t>พนักงานเทศบาล ลูกจ้าง และพนักงานจ้าง ในสังกัดเทศบาลเมืองเขลางค์นคร เข้าร่วมโครงการ ไม่น้อยกว่าร้อยละ 70</t>
  </si>
  <si>
    <t>ผู้เข้ารับการอบรมโครงการส่งเสริมคุณธรรม จริยธรรม มีความรู้ความเข้าใจในการพัฒนาคุณธรรมจริยธรรม โดยยึดมั่นในความถูกต้องชอบธรรม มีคุณธรรม จริยธรรม มีหลักธรรมทางพระพุทธศาสนาเป็นเครื่องมือยึดเหนี่ยวจิตใจในการดำเนินชีวิต</t>
  </si>
  <si>
    <t>เพื่อเป็นการส่งเสริมคุณธรรมในการทำความดีแด่พ่อหลวงเนื่องในวันพ่อแห่งชาติ ๕ ธันวา</t>
  </si>
  <si>
    <t>สำนักงานประมงจังหวัดลำปาง</t>
  </si>
  <si>
    <t>ทำให้สำนักงานสะอาดจัดเก็บเอกสารราชการให้เป็นระเบียบค้นหาได้ง่าย</t>
  </si>
  <si>
    <t>ทำให้เกิดความรักและสามัคคีระหว่างเจ้าหน้าที่ภายในหน่วยงาน</t>
  </si>
  <si>
    <t>เพื่อเป็นการดูแลรักษาต้นไม้และสร้างความสวยงามให้กับสำนักงานฯ</t>
  </si>
  <si>
    <t>เป็นการปลูกฝังให้รู้คุณค่าและประโยชน์ของต้นไม้</t>
  </si>
  <si>
    <t>สำนักงานมีภูมิทัศน์ที่สวยงามแก่ผู้มาติดต่อราชการ</t>
  </si>
  <si>
    <t>เพื่อส่งเสริมให้ทุกคนร่วมสวมผ้าไทยหรือผ้าพื้นเมืองในเดือน เมษายน ๒๕๖๔</t>
  </si>
  <si>
    <t>เป็นการช่วยเหลือผู้ประกอบการให้มีการจำหน่ายผ้าไทยและผ้าพื้นเมืองได้เพิ่มขึ้น</t>
  </si>
  <si>
    <t>เป็นการปลูกฝังให้มีจิตรักความเป็นไทยและขนบธรรมเนียมไทย</t>
  </si>
  <si>
    <t>ให้ทุกคนดูแลความสะอาดในพื้นที่ของตนเองและจัดระเบียบเอกสารของตนเองให้สะดวกต่อการใช้งานทันที</t>
  </si>
  <si>
    <t>สำนักงานฯ สะอาดน่าอยู่และการจัดวางเอกสารมีระเบียบค้นหาได้ง่าย</t>
  </si>
  <si>
    <t>ปลูกฝังให้เกิดนิสัยรักความสะอาดและความมีระเบียบให้กับตนเอง</t>
  </si>
  <si>
    <t>โครงการน้อมนำพระบรมราโชบายด้านการศึกษา ในหลวงรัชกาล ที่ 10 และ พระบรมวงศานุวงศ์สู่การบูรณาการเพื่อจัดการเรียนรู้ในสถานศึกษา</t>
  </si>
  <si>
    <t>สำนักงานเขตพื้นที่การศึกษมัธยมศึกษา เขต 35</t>
  </si>
  <si>
    <t>โครงการส่งเสริมคุณธรรมจริยธรรม</t>
  </si>
  <si>
    <t>150 - 200 คน</t>
  </si>
  <si>
    <t>เพื่อส่งเสริม สนับสนุน การจัดกิจกรรม การอบรม การฝึกอบรมเกี่ยวกับคุณธรรม จริยธรรมการเข้าค่ายพุทธบุตร ให้แก่พนักงานส่วนตำบล พนักงานจ้าง ผู้บริหาร สมาฃิก นักเรียน เยาวชน ประชาชน</t>
  </si>
  <si>
    <t>องค์การบริหารส่วนตำบลแม่ปะ</t>
  </si>
  <si>
    <t>อบต.แม่ปะ ได้ดำเนินการส่งเสริมคุณธรรม จริยธรรม ให้แก่ พนักงานส่วนตำบล พนักงานจ้าง ผู้บริหาร สมาชิกสภา นักเรียน เยาวชน  ประชาชน</t>
  </si>
  <si>
    <r>
      <t xml:space="preserve">เด็ก เยาวชนในสถานศึกษาในเขตพื้นที่เทศบาลตำบลป่าตันนาครัว จำนวน </t>
    </r>
    <r>
      <rPr>
        <sz val="15"/>
        <color rgb="FF000000"/>
        <rFont val="TH SarabunIT๙"/>
        <family val="2"/>
      </rPr>
      <t>6 แห่ง จำนวน  100 คน</t>
    </r>
  </si>
  <si>
    <t>ที่</t>
  </si>
  <si>
    <t>โครงการทำบุญตักบาตรทุกวันสำคัญทางศาสนา</t>
  </si>
  <si>
    <t>ส่งเสริมและสนับสนุนให้บุคลากรในหน่วยงานเข้าร่วมกิจกรรมที่ส่งเสริมคุณธรรม และจริยธรรม เช่น งานจิตอาสา งานบริการสาธารณะ</t>
  </si>
  <si>
    <t>ทำบุญขึ้นปีใหม่</t>
  </si>
  <si>
    <t>บุคลากรจำนวน 27 คน</t>
  </si>
  <si>
    <t xml:space="preserve">เพื่อให้ผู้ปฏิบัติงาน ได้ร่วมกันสืบสานวัฒนธรรมอันดีงามของไทย  และเป็นการเสริมสิริมงคลให้กับชีวิต มีขวัญกำลังใจในการปฏิบัติงาน </t>
  </si>
  <si>
    <t>เสริมสิริมงคลให้กับชีวิต</t>
  </si>
  <si>
    <t>สืบสานประเพณีทางศาสนา</t>
  </si>
  <si>
    <t>หวงแหนอนุรักษ์ช้าง</t>
  </si>
  <si>
    <t>บุคลากรทางการศึกษา และนักศึกษา ประมาณ2,745 คน</t>
  </si>
  <si>
    <t>เพื่อเสริมสร้างคุณลักษณะตามคุณธรรม อัตลักษณ์ของสถานศึกษา “มีวินัย ใจอาสา กตัญญู รู้พอเพียง”</t>
  </si>
  <si>
    <t>โครงการอบรมคุณธรรม นักเรียน นักศึกษาใหม่ ปี 2563</t>
  </si>
  <si>
    <t>วันช้างไทย</t>
  </si>
  <si>
    <t>ทำบุญเวียนเทียนวันอาสาฬหบูชา</t>
  </si>
  <si>
    <t>ทำบุญเวียนเทียนวันวิสาขบูชา</t>
  </si>
  <si>
    <t>ทำบุญเวียนเทียนวันมาฆบูชา</t>
  </si>
  <si>
    <t>ทำบุญตักบาตรทุกอาทิตย์</t>
  </si>
  <si>
    <t>ประชาชน 500 คน</t>
  </si>
  <si>
    <t>เจ้าหน้าที่ 40 คน</t>
  </si>
  <si>
    <t>เจ้าหน้าที่ 30 คน</t>
  </si>
  <si>
    <t>เจ้าหน้าที่ 50 คน</t>
  </si>
  <si>
    <t>โครงการประเพณีถวายสลากภัตร</t>
  </si>
  <si>
    <t>โครงการสืบสานประเพณีวันเข้าพรรษา</t>
  </si>
  <si>
    <t>โครงการตักบาตรวันพระ ชำระจิต คิดกตัญญู ปี 2563</t>
  </si>
  <si>
    <t xml:space="preserve">โครงการสอบธรรมะศึกษา </t>
  </si>
  <si>
    <t>วิทยาลัยอาชีวศึกษาลำปางร่วมกับวัดในเครือข่ายของวิทยาลัยฯ</t>
  </si>
  <si>
    <t>กิจกรรมส่งเสริม เทิดทูนสถาบันชาติ ศาสนา และพระมหากษัตริย์</t>
  </si>
  <si>
    <t>กิจกรรมจิตอาสา บำเพ็ญสาธารณประโยชน์</t>
  </si>
  <si>
    <t>เพื่อให้ประชาชนได้รู้จักปรับตัวและสามารถทำงานร่วมกับผู้อื่น มีความสามัคคีกันในหมู่คณะ</t>
  </si>
  <si>
    <t>1. เพื่อให้ประชาชนได้เรียนรู้กระบวนการการจัดกิจกรรมเพื่อสาธารณะประโยชน์
2. เพื่อสร้างจิตสำนึกและปลูกฝังให้ประชาชนพร้อมที่จะช่วยเหลือสังคมอันเป็นการอาสาทำความดีเพื่อพัฒนาสังคม
3. เพื่อให้ประชาชนได้ลงมือทำกิจกรรมเพื่อสังคม ด้านจิตสาธารณะร่วมกัน
4. เพื่อให้ประชาชนได้รู้จักปรับตัวและสามารถทำงานร่วมกับผู้อื่น มีความสามัคคีกันในหมู่คณะ</t>
  </si>
  <si>
    <t>โครงการกิจกรรมบำเพ็ญสาธารณประโยชน์ (จิตอาสา) อำเภอเถิน จังหวัดลำปาง</t>
  </si>
  <si>
    <t>ประชาชนในพื้นที่จำนวน ๘ ตำบล ๙๕ หมู่บ้าน</t>
  </si>
  <si>
    <t>ส่งเสริมการจัดกิจกรรมวันสำคัญทางศาสนาและประเพณีอื่นๆ</t>
  </si>
  <si>
    <t xml:space="preserve">กิจกรรมสืบสานประเพณี ทำบุญรดน้ำดำหัวเนื่องในวันสงกรานต์ 
</t>
  </si>
  <si>
    <t>บุคลากรในองค์กรร่วมกันอนุรักษ์วัฒนธรรมประเพณี
ที่ดีงามของไทยให้คงไว้ตลอดไป</t>
  </si>
  <si>
    <t>ประชาชนที่เข้าร่วมกิจกรรมได้รับการพัฒนาคุณธรรม
จริยธรรม สามารถนำหลักธรรมทางพุทธศาสนา ไปปรับใช้ในชีวิตประจำวัน</t>
  </si>
  <si>
    <t>จัดพิธีแสดงตนเป็นพุทธมามกะและพิธีเวียนเทียนในวันสำคัญทางศาสนาได้แก่
1. วันมาฆบูชา
2. วันวิสาขาบูชา
3. วันอาสาฬหบูชา</t>
  </si>
  <si>
    <t>โครงการจัดทำคู่มือพัฒนาคุณธรรมอัตลักษณ์ นักเรียนนักศึกษาวิทยาลัยอาชีวศึกษาลำปาง</t>
  </si>
  <si>
    <t>การส่งเสริมการเข้าร่วมกิจกรรมวันสำคัญทางศาสนา</t>
  </si>
  <si>
    <t>ร่วมกิจกรรมงานวันเฉลิมพระชนมพรรษาพระบาทสมเด็จพระเจ้าอยู่หัวและสมเด็จพระราชินีฯ งานรัฐพิธีต่างๆ</t>
  </si>
  <si>
    <t xml:space="preserve">ร่วมงานพิธีทำบุญตักบาตร ถวายเป็นราชสักการะ พระบาทสมเด็จพระบรมชนกาธิเบศร มหาภูมิพลอดุลยเดชมหาราช บรมนาถบพิตร เนื่องในวันคล้ายวันสวรรคต 13 ตุลาคม2563 ณ อาคารหอประชุมจังหวัดลำปาง 
</t>
  </si>
  <si>
    <t xml:space="preserve">กิจกรรมจิตอาสาถวายพระราชกุศล เนื่องในวันคล้ายวันสวรรคต พระบาทสมเด็จพระบรมชนกาธิเบศร มหาภูมิพลอดุลยเดชมหาราช บรมนาถบพิตร ประกอบด้วย กิจกรรมการพัฒนาสภาพแวดล้อมเส้นทางคมนาคมระหว่างมหาวิทยาลัยธรรมศาสตร์ไปโรงพยาบาลห้างฉัตร
</t>
  </si>
  <si>
    <t>บุคลากรมหาวิทยาลัย
ธรรมศาสตร์  ศูนย์ลำปาง  ซาบซึ้งในพระมหากรุณาธิคุณเป็นล้นพ้นอย่างหาที่สุดมิได้  และตระหนักถึงบทบาทสำคัญของสถาบันพระมหากษัตริย์</t>
  </si>
  <si>
    <t>ร่วมพิธีวางพวงมาลาน้อมรำลึกเนื่องในวันคล้ายวันสวรรคต พระบาทสมเด็จพระจุลจอมเกล้าเจ้าอยู่หัว 23 ตุลาคม 2563 ณ หอประชุมจังหวัดลำปาง</t>
  </si>
  <si>
    <t xml:space="preserve">บุคลากรมหาวิทยาลัยธรรมศาสตร์ ศูนย์ลำปาง เข้าร่วมงานพิธีจำนวน 10 คน
</t>
  </si>
  <si>
    <t>โครงการยี่เป็งธรรมศาสตร์</t>
  </si>
  <si>
    <t xml:space="preserve">กิจกรรมจิตอาสา ถวายพระราชกุศล เนื่องในวันคล้ายวันพระราชสมภพ ๕ ธันวาคม พระบาทสมเด็จพระบรมชนกาธิเบศร มหาภูมิพลอดุลยเดชมหาราช บรมนาถบพิตร ประกอบด้วย กิจกรรมการพัฒนาสภาพแวดล้อมเส้นทางคมนาคมระหว่างมหาวิทยาลัยธรรมศาสตร์ไปโรงพยาบาลห้างฉัตร
</t>
  </si>
  <si>
    <t>โครงการบรรยายวิชาการประวัติศาสตร์ศิลปะสมัยอยุธยา</t>
  </si>
  <si>
    <t>โครงการสืบสานประเพณีสงกรานต์สรงน้ำพระเจ้าแก้ว ปีที่ 7</t>
  </si>
  <si>
    <t>กิจกรรมรดน้ำดำหัวผู้บริหารระดับจังหวัดลำปาง พระเถระชั้นผู้ใหญ่ ภายในจังหวัดลำปาง</t>
  </si>
  <si>
    <t>สำนักงานพระพุทธศาสนาจังหวัดลำปาง</t>
  </si>
  <si>
    <t>โครงการอบรมปฏิบัติธรรมครอบครัวอบอุ่นด้วยพระธรรมเฉลิมพระเกียรติ ประจำปี 2563</t>
  </si>
  <si>
    <t>โครงการสวดมนต์ข้ามปี</t>
  </si>
  <si>
    <t>สำนักงานพระพุทธ ศาสนาจังหวัดลำปาง</t>
  </si>
  <si>
    <t>กิจกรรมงานสัปดาห์เผยแผ่พระพุทธศาสนา เนื่องในเทศกาลวันมาฆบูชา ประจำปี 2563</t>
  </si>
  <si>
    <t>กิจกรรมงานสัปดาห์เผยแผ่พระพุทธศาสนา เนื่องในเทศกาล วันอาสาฬหบูชาและวันเข้าพรรษา ประจำปี 2563</t>
  </si>
  <si>
    <t>กิจกรรมงานสัปดาห์เผยแผ่พระพุทธศาสนา เนื่องในเทศกาล วันวิสาขบูชาวันสำคัญสากลของโลก ประจำปี 2564</t>
  </si>
  <si>
    <t>เพื่อส่งเสริมและปลูกฝังคุณธรรม จริยธรรมให้กับเด็ก เยาวชน ในสถานศึกษา ในเขตพื้นที่ความรับผิดชอบของเทศบาลตำบลป่าตันนาครัวให้มีภูมิคุ้มกันในตนเอง และสามารถดำรงชีวิตในสังคมได้อย่างมีความสุข</t>
  </si>
  <si>
    <t>นักเรียนโรงเรียนเทศบาลป่าตันนาครัวได้แสดงตนเป็นพุทธมามกะพร้อมทั้งตระหนักในความเป็นไทย 
มีความรู้ด้านคุณธรรม  จริยธรรม สามารถนำไปประพฤติปฏิบัติในชีวิตประจำวันได้อย่างเหมาะสมถูกต้อง มีพลังใจที่เข้มแข็ง เป็นทรัพยากรบุคคลที่มีคุณค่าต่อสังคม และประเทศชาติ</t>
  </si>
  <si>
    <t>1. เพื่อให้นักเรียนได้ตระหนักและเป็นบุคคลแห่งการเรียนรู้มีคุณธรรม จริยธรรม มีความเป็นไทย มีคุณลักษณะอันพึงประสงค์ และสามารถนำไปประยุกต์ใช้ในการดำรงชีวิตประจำวันได้อย่างเหมาะสม
2.เพื่อเสริมสร้างจิตใจให้เข้มแข็ง และสามารถตัดสินใจได้อย่างถูกต้อง ในการดำเนินชีวิตประจำวัน
3.เพื่อให้นักเรียนได้แสดงตนเป็นพุทธมามกะ ปฏิบัติตามหลักธรรมคำสอนของพุทธศาสนา
4.เพื่อเป็นพุทธศาสนิกชนที่ดี ทำนุบำรุงและสืบทอดพระพุทธศาสนาต่อไป</t>
  </si>
  <si>
    <t>1. เพื่อเป็นการส่งเสริม สืบสานและอนุรักษ์ ประเพณีวัฒนธรรมให้ยังคงอยู่กับคนไทยตลอดไป   2. เพื่อให้เจ้าหน้าที่ในหน่วยงานได้มีโอกาสบำเพ็ญประโยชน์ร่วมกัน              
3. เพื่อให้เกิดความรักและความสามัคคีก่อให้เกิดความผาสุขในหน่วยงาน             
4. เพื่อเป็นการพัฒนาคุณธรรมจริยธรรม ของข้าราชการสำนักงานสรรพากรพื้นที่ลำปาง</t>
  </si>
  <si>
    <t>การรณรงค์การใช้ถุงผ้า</t>
  </si>
  <si>
    <t>ปกครองอำเภอเมืองปาน เกษตรอำเภอเมืองปาน และ อปท. ในพื้นที่</t>
  </si>
  <si>
    <t xml:space="preserve">1) เพื่อส่งเสริมให้ผู้เรียน ได้ศึกษาเรียนรู้พระราชกรณียกิจของพระราชวงศ์จักรี 
2) เพื่อส่งเสริมให้ผู้เรียน มีเจตคติที่ดีต่อบ้านเมือง มีโอกาสทำหน้าที่เป็นพลเมืองดี มีพื้นฐานชีวิตที่มั่นคงและมีคุณธรรม 
3) เพื่อส่งเสริมให้ครู บุคลากรทางการศึกษา และผู้เรียน ได้เรียนรู้ถึงนวัตวิถีของท้องถิ่นและชุมชน มีจิตสำนึกรักและภูมิใจในท้องถิ่นและชุมชนของตนเอง </t>
  </si>
  <si>
    <t>1) ผู้เรียนทุกช่วงวัยมีความรักสถาบันหลักของชาติและยึดมั่นการปกครองระบอบประชาธิปไตย อันมีพระมหากษัตริย์ทรงเป็นประมุข 
2) ผู้เรียนรักษ์ท้องถิ่นและชุมชนของตนเอง</t>
  </si>
  <si>
    <t>1) เพื่อขับเคลื่อนนโยบายสถานศึกษาคุณธรรม
2) เพื่อสร้างแรงกระตุ้นให้สถานศึกษาสังกัดในกระทรวง ศึกษาธิการ เกิดขวัญและกำลังใจในการดำเนินงาน
3) เพื่อสร้างต้นแบบ หรือแหล่งเรียนรู้ให้กับสถานศึกษาอื่นๆ ที่อยู่ระหว่างดำเนินงานตามนโยบาย"</t>
  </si>
  <si>
    <t>เพื่อส่งเสริมให้เด็ก เยาวชนมีกำลังใจในการปฏิบัติตน เป็นคนดีของสังคมและประเทศชาติ</t>
  </si>
  <si>
    <t>เด็กและเยาวชนได้ตระหนักถึงความสำคัญ ของตน รู้จักหน้าที่ เป็นคนดีมีคุณธรรมจริยธรรม   มีความยึดมั่นในสถาบันชาติ ศาสนาและพระมหากษัตริย์</t>
  </si>
  <si>
    <t xml:space="preserve">เด็กและเยาวชน  ในเขตตำบลเถินบุรี ไม่น้อยกว่า 500 คน เข้าร่วมงานวันเด็กแห่งชาติ
</t>
  </si>
  <si>
    <t>เพื่อให้คณะผู้บริหาร  สมาชิกสภาเทศบาลพนักงานและลูกจ้าง มีส่วนรวมในการทำกิจกรรมเพื่อทำความดี หลีกหนีอบายมุข</t>
  </si>
  <si>
    <t>คณะผู้บริหาร  สมาชิกสภาเทศบาล  พนักงานและลูกจ้างมีส่วนร่วมในการทำกิจกรรมเพื่อทำความดี หลีกหนีอบายมุข</t>
  </si>
  <si>
    <t>คณะผู้บริหาร สมาชิกสภาเทศบาลพนักงาน ลูกจ้าง เด็กนักเรียน และประชาชนในเขตตำบลเถินบุรี ร่วมถวายเทียนพรรษา ณ วัดในเขตตำบลเถินบุรี</t>
  </si>
  <si>
    <t>คณะผู้บริหาร สมาชิกสภาเทศบาลพนักงานลูกจ้าง เด็กนักเรียน และประชาชน ปฏิบัติธรรมทางพระพุทธทำให้เกิดความรักความสามัคคีระหว่างกันและนำหลักคำสอนทางพระพุทธศาสนาไปปฏิบัติให้เป็นคนดีมีคุณธรรม</t>
  </si>
  <si>
    <t>เพื่อส่งเสริมให้คณะผู้บริหาร สมาชิกสภาเทศบาลพนักงานลูกจ้าง เด็กนักเรียน และประชาชนปฏิบัติธรรมทางพระพุทธ ศาสนาส่งเสริมให้เกิดความรักความสามัคคีระหว่างกันและนำหลักคำสอนทางพระพุทธศาสนาไปปฏิบัติให้เป็นคนดีมีคุณธรรม</t>
  </si>
  <si>
    <t>เพื่อส่งเสริมให้คณะผู้บริหาร สมาชิกสภาเทศบาล ข้าราชการ พนักงานและลูกจ้างของเทศบาลตำบลเถินบุรีมีกิจกรรมการแข่งขันกีฬาร่วมกัน เกิดความรักความสามัคคี มีน้ำใจเป็นนักกีฬา รู้แพ้ รู้ชนะ รู้อภัย และเชื่อมสัมพันธไมตรี เป็นแบบอย่างที่ดีให้แก่คนในชุมชน</t>
  </si>
  <si>
    <t>โครงการแข่งขันกีฬาท้องถิ่นสัมพันธ์และประชาชน อำเภอเถิน ประจำปี ๒564</t>
  </si>
  <si>
    <t>โครงการปี๋ใหม่เมือง รดน้ำดำหัวผู้สูงอายุทุกหมู่บ้าน</t>
  </si>
  <si>
    <t>เพื่อส่งเสริมให้ลูกหลานในตำบลเถินบุรี ได้แสดงออกถึงความรัก ความเคารพและความกตัญญูต่อผู้สูงอายุ</t>
  </si>
  <si>
    <t>คณะผู้บริหาร สมาชิกสภาเทศบาลพนักงาน ลูกจ้าง ผู้นำชุมชนร่วมกันจัดงานเพื่อรดน้ำดำหัว ผู้สูงอายุในตำบลเถินบุรี จำนวน 14 หมู่บ้าน</t>
  </si>
  <si>
    <t>เทศบาลตำบลเถินบุรี</t>
  </si>
  <si>
    <t xml:space="preserve">เทศบาลตำบลเถินบุรี
</t>
  </si>
  <si>
    <t xml:space="preserve">เทศบาลตำบลเถินบุรี
โรงเรียนวังหินวิทยา
</t>
  </si>
  <si>
    <t>ลูกหลานในตำบล  เถินบุรี ได้แสดงออก  ถึงความรัก ความเคารพและความกตัญญูต่อผู้สูงอายุ</t>
  </si>
  <si>
    <t>โครงการจัดงานประเพณีปี๋ใหม่เมืองของชาวเหนือ</t>
  </si>
  <si>
    <t>โครงการหล่อเทียนจำนำพรรษา</t>
  </si>
  <si>
    <t>โครงการจัดงานประเพณีจิบอกไฟบ้านนาจะ</t>
  </si>
  <si>
    <t>โครงการประเพณีจิบอกไฟและสืบชะตาขุนน้ำอ่างแม่เตียงบ้านสบแม่ทำ</t>
  </si>
  <si>
    <t>โครงการประเพณีสรงน้ำพระธาตุวัดนทีวังกราม</t>
  </si>
  <si>
    <t>โครงการประเพณีสรงน้ำพระธาตุวัดนาเดา</t>
  </si>
  <si>
    <t>โครงการประเพณีสรงน้ำพระธาตุวัดพระธาตุดอยเงิน</t>
  </si>
  <si>
    <t>โครงการประเพณีสรงน้ำพระธาตุวัดม่วงชุม</t>
  </si>
  <si>
    <t>โครงการสรงน้ำพระธาตุวัดนาศาลา</t>
  </si>
  <si>
    <t>โครงการสรงน้ำพระธาตุวัดหลวงนางอย</t>
  </si>
  <si>
    <t>โครงการสืบสานงานประเพณีไทย “เดือนยี่เป็ง”</t>
  </si>
  <si>
    <t>โครงการสืบสานประเพณีจิ  บอกไฟ บ้านดงหนองจอก</t>
  </si>
  <si>
    <t>โครงการอนุรักษ์และสืบสานงานประณีจิบอกไฟบ้านแม่ต๋ำ</t>
  </si>
  <si>
    <t xml:space="preserve">โครงการอนุรักษ์และสืบสานงานประณีจิบอกไฟบ้านนาเดา  </t>
  </si>
  <si>
    <t>1) โรงเรียนในสังกัดทุกโรงเรียน มีเอกสารแนวทางการส่งเสริมคุณธรรม จริยธรรมในสถานศึกษาตามโครงการโรงเรียนคุณธรรม สพฐ. อย่างชัดเจน
2) ผู้บริหาร และครูผู้สอน ได้รับการส่งเสริมและพัฒนาการดำเนินงานตามโครงการโรงเรียนคุณธรรม สพฐ. สู่การปฏิบัติในระดับสถานศึกษาอย่างต่อเนื่อง
3) ผู้บริหาร และครูผู้สอน ได้รับการนิเทศ ติดตาม และประเมินผลการส่งเสริมคุณธรรม จริยธรรมในสถานศึกษาตามโครงการโรงเรียนคุณธรรม สพฐ. อย่างเป็นระบบและมีประสิทธิภาพ</t>
  </si>
  <si>
    <t>1) โรงเรียนในสังกัดทุกโรงเรียน ได้รับเอกสารแนวทางการส่งเสริมคุณธรรม จริยธรรมในสถานศึกษาตามโครงการโรงเรียนคุณธรรม สพฐ.
2) ผู้บริหาร และครูผู้สอน ได้รับการพัฒนาและส่งเสริมการดำเนินงานตามโครงการโรงเรียนคุณธรรม สพฐ. สู่การปฏิบัติในระดับสถานศึกษา ร้อยละ 60
3) ผู้บริหาร และครูผู้สอน ได้รับการนิเทศ ติดตาม แลประเมินผลการส่งเสริมคุณธรรม จริยธรรมในสถานศึกษาตามโครงการโรงเรียนคุณธรรม สพฐ.ร้อยละ 60</t>
  </si>
  <si>
    <t>1. เพื่อจัดทำเอกสารแนวทางการพัฒนาผู้บริหาร และครูผู้สอน ให้มีความรู้ ความเข้าใจในการส่งเสริมคุณธรรม จริยธรรมในสถานศึกษาตามโครงการโรงเรียนคุณธรรม สพฐ.
 2. เพื่อพัฒนาและส่งเสริมผู้บริหาร และครูผู้สอน ในการดำเนินโครงการโรงเรียนคุณธรรม สพฐ.    สู่การปฏิบัติในระดับสถานศึกษา
 3. เพื่อนิเทศ ติดตาม ประเมินผลการส่งเสริมคุณธรรม จริยธรรมในสถานศึกษาตามโครงการโรงเรียนคุณธรรม สพฐ. ของโรงเรียนในสังกัดสำนักงานเขตพื้นที่การศึกษาประถมศึกษาลำปาง เขต 1</t>
  </si>
  <si>
    <t>เพื่อพัฒนาจิตใจ ส่งเสริมให้นิสิตและผู้เข้าร่วมกิจกรรมการปฏิบัติธรรมให้มีประสบการณ์การปฏิบัติธรรมและมีความเลื่อมใส ศรัทธาในพระพุทธศาสนา และสามารถนำมาประยุกต์ใช้ในชีวิตประจำวันได้</t>
  </si>
  <si>
    <t>โครงการส่งเสริมคุณธรรมจริยธรรมในโรงเรียน</t>
  </si>
  <si>
    <t>โครงการส่งเสริมศิลปวัฒนธรรม ประเพณี และภูมิปัญญาท้องถิ่น</t>
  </si>
  <si>
    <t>โครงการฝึกอบรมพิธีการทางศาสนา</t>
  </si>
  <si>
    <t>พัฒนาคุณธรรม จริยธรรม ค่านิยมที่พึ่งประสงค์</t>
  </si>
  <si>
    <t>สร้างจิตสำนึกความเป็นไทย</t>
  </si>
  <si>
    <t>โรงเรียนคุณธรรม</t>
  </si>
  <si>
    <t xml:space="preserve">ทำให้บุคลากรของหน่วยงาน มีความรัก ความสามัคคี </t>
  </si>
  <si>
    <t>เด็กที่มีความประพฤติดีมีค่านิยม จำนวน ๑ คน</t>
  </si>
  <si>
    <t>ประกวดบรรยายธรรม</t>
  </si>
  <si>
    <t>๑. เพื่อยกย่องเด็กที่มีความประพฤติดี ค่านิยมดี
๒. เพื่อส่งเสริมให้เด็กและเยาวชนมีคุณธรรมจริยธรรมในการดำรงชีวิต</t>
  </si>
  <si>
    <t>ประกวดสวดมนต์หมู่สรรเสริญพระรัตนตรัยทำนองสรภัญญะระดับจังหวัด</t>
  </si>
  <si>
    <t>ค่ายเยาวชนสมานฉันท์</t>
  </si>
  <si>
    <t>เยาวชนต้นแบบด้านดนตรีไทย จำนวน ๓ คน/ประเภท</t>
  </si>
  <si>
    <t>เยาวชนต้นแบบด้านดนตรีไทย ประจำปี ๒๕๖๒</t>
  </si>
  <si>
    <t>ยกย่องเชิดชูเกียรติสถานศึกษาดีเด่นทางวัฒนธรรมด้านดนตรีไทยและดนตรีพื้นบ้าน</t>
  </si>
  <si>
    <t>ยกย่องเชิดชูเกียรติเป็นปูชนียบุคคลด้านภาษาไทย ผู้ใช้ภาษาไทยดีเด่น ผู้ใช้ภาษาถิ่นดีเด่น และผู้มีคุณูปการต่อการใช้ภาษาไทย ประจำปี ๒๕๖๒</t>
  </si>
  <si>
    <t>บูรณะโบราณสถาน</t>
  </si>
  <si>
    <t>ศาสนสถานในจังหวัดลำปางได้รับการจัดสรรเงินอุดหนุนเพื่อบูรณะซ่อมแซม จำนวนไม่น้อยกว่า ๑ แห่ง</t>
  </si>
  <si>
    <t>บรรพชาอุปสมบทพระภิกษุสารเณรและบวชศีลจาริณีภาคฤดูร้อน</t>
  </si>
  <si>
    <t>กิจกรรมการขับเคลื่อนแผนอุปถัมภ์คุ้มครองศาสนา (งานศาสนิกสัมพันธ์)</t>
  </si>
  <si>
    <t>การจัดงานสัปดาห์ส่งเสริมพระพุทธศาสนาเนื่องในวันมาฆบูชา</t>
  </si>
  <si>
    <t>กิจกรรมเทศน์มหาชาติเฉลิมพระเกียรติสมเด็จพระเทพฯ ๒ เมษายน ๒๕๖๒</t>
  </si>
  <si>
    <t>สัปดาห์ส่งเสริมพระพุทธศาสนา เนื่องในเทศกาลวันวิสาขบูชา</t>
  </si>
  <si>
    <t>สัปดาห์ส่งเสริมพระพุทธศาสนา เนื่องในเทศกาลวันอาสาฬหบูชาและเข้าพรรษา</t>
  </si>
  <si>
    <t>เข้าวัดวันธรรมสวนะ</t>
  </si>
  <si>
    <t>ผลิตภัณฑ์วัฒนธรรมไทย ที่สามารถพัฒนาต่อยอดได้ เข้าร่วมโครงการสร้างสรรค์ผลิตภัณฑ์วัฒนธรรมไทย ผลการคัดเลือกผลิตภัณฑ์วัฒนธรรมไทยได้เสนอให้กระทรวงคัดเลือกเพื่อการพัฒนาและปัจจุบันอยู่ในขั้นตอน รอกระทรวงจัดสรรงบให้พัฒนาผลิตภัณฑ์</t>
  </si>
  <si>
    <t xml:space="preserve">๑. เพื่ออนุรักษ์ฟื้นฟูประเพณี วัฒนธรรมสำคัญ และภูมิปัญญาท้องถิ่นของจังหวัดลำปาง ให้อนุชนรุ่นหลังได้สืบทอดเป็นมรดกวัฒนธรรม
๒. เพื่อให้ประชาชนในชุมชนมีกิจกรรม และมีโอกาสทำงานร่วมกัน โดยใช้งานประเพณีเป็นศูนย์รวมจิตใจก่อให้เกิดความร่วมแรงร่วมใจ เกิดความรัก ความสามัคคีในชุมชน ทำให้ชุมชนเกิดความเข้มแข็ง และเกิดสำนึกรักท้องถิ่น
3. เพื่อปลุกจิตสำนึกให้เด็ก เยาวชน ประชาชนในท้องถิ่นเกิดความตระหนัก และเข้ามามีส่วนร่วมในการอนุรักษ์ ฟื้นฟู และสืบสานภูมิปัญญาและคุณค่าความหลากหลายทางวัฒนธรรม ทั้งที่เป็นชีวิต ค่านิยมที่ดีงามและความเป็นไทย
</t>
  </si>
  <si>
    <t>๓. สาธิตการประดิษฐ์สะเปา จำนวน 100 ชุด
2. สาธิตการประดิษฐ์โคมล้านนาจำนวน 150 ชุด
3.กิจกรรมการแสดงทางศิลปวัฒนธรรม จำนวน 4 ชุด</t>
  </si>
  <si>
    <t>1. เกิดการอนุรักษ์ฟื้นฟูประเพณี วัฒนธรรมสำคัญ และภูมิปัญญาท้องถิ่นของจังหวัดลำปาง ให้อนุชนรุ่นหลังได้สืบทอดเป็นมรดกวัฒนธรรม
2.ประชาชนในชุมชนเกิดความร่วมแรงร่วมใจ เกิดความรัก ความสามัคคี ความเข้มแข็ง และเกิดสำนึกรักท้องถิ่น
3. สามารถปลุกจิตสำนึกให้เด็ก เยาวชน ประชาชนในท้องถิ่นเกิดความตระหนัก และเข้ามามีส่วนร่วมในการอนุรักษ์ ฟื้นฟู และสืบสานภูมิปัญญาและคุณค่าความหลากหลายทางวัฒนธรรม ทั้งที่เป็นชีวิต ค่านิยมที่ดีงามและความเป็นไทย</t>
  </si>
  <si>
    <t>โครงการส่งเสริมสนับสนุนการอนุรักษ์ฟื้นฟูขนบธรรมเนียมประเพณีวัฒนธรรมท้องถิ่น : ถนนสายวัฒนธรรม ชุมชนพื้นถิ่น ในพื้นที่จังหวัดลำปาง ประจำปีงบประมาณ พ.ศ. 2564</t>
  </si>
  <si>
    <t xml:space="preserve">1. เพื่ออนุรักษ์ฟื้นฟูประเพณี วัฒนธรรมสำคัญ และภูมิปัญญาท้องถิ่นของจังหวัดลำปาง ให้อนุชนรุ่นหลังได้สืบทอดเป็นมรดกวัฒนธรรม
2. เพื่อให้ประชาชนมีโอกาสทำงานร่วมกัน โดยใช้พื้นที่ถนนสายวัฒนธรรมเป็นศูนย์กลางก่อให้เกิดความร่วมแรงร่วมใจ ความสามัคคีและสร้างความเข้มแข็งให้กับชุมชน 
3. เพื่อเปิดพื้นที่ให้เด็ก เยาวชน  และประชาชนในท้องถิ่นได้แสดงความรู้ความสามารถทางด้านภูมิปัญญาและวัฒนธรรมท้องถิ่น ทำให้สามารถเข้ามามีส่วนร่วมในการอนุรักษ์ ฟื้นฟู สืบสาน ต่อยอดมรดกทางวัฒนธรรมต่อไปในอนาคต
</t>
  </si>
  <si>
    <t xml:space="preserve">1. สาธิตการทำดอกผึ้งจากเทียนไข จำนวน 100 ชุด
2. สาธิตการทำขนมครก จำนวน ๑00  ชุด
3. สาธิตการทำข้าวแต๋นน้ำแตงโม จำนวน 100  ชุด
4. สาธิตการทำของเล่นโบราณ จำนวน 100  ชุด
5. กิจกรรมการแสดงทางศิลปวัฒนธรรม จำนวน 5 ชุด
</t>
  </si>
  <si>
    <t>1. จัดประชุมคณะทำงาน จำนวน ๑ ครั้ง ผู้เข้าร่วมประชุม ๔๐ คน
2. จัดกิจกรรมส่งเสริมภูมิปัญญาของชุมชนท้องถิ่น จำนวน ๕ กิจกรรม ได้แก่ การจัดทำเครื่องสักการะ การจัดทำมณฑลพิธี การจัดพิธีกรรม/บทสวดเบิก ดนตรีประกอบพิธีกรรม การแสดงเพื่อการสักการะ
3. มีชุมชนคุณธรรมฯ เข้าร่วมกิจกรรม จำนวน ๕ ชุมชน ได้แก่ ชุมชนคุณธรรมฯ ชุมชนท่ามะโอ ชุมชนคุณธรรมฯ วัดปงสนุก ชุมชนคุณธรรมฯ วัดวังหม้อ ชุมชนคุณธรรมฯ วัดพระเจดีย์ซาวหลัง ชุมชนคุณธรรมฯ วัดบ้านไร่ศิลาทอง
4. จัดพิธีกรรมสมพระพุทธนิรโรคันตรายชัยวัฒน์จตุรทิศ จำนวน ๑ ครั้ง มีประชาชนเข้าร่วมกิจกรรม จำนวน ๒๐๐ คน</t>
  </si>
  <si>
    <t>1. เกิดความรักความสามัคคี เคารพเทิดทูนในสถาบันชาติ ศาสนา พระมหากษัตริย์   
2. เกิดกิจกรรมในการหลอมรวมใจของประชาชนในจังหวัดลำปางโดยมีพระพุทธนิรโรคันตรายชัยวัฒน์จตุรทิศ (หลวงพ่อดำ) เป็นที่ยึดเหนี่ยว 
3. เกิดกุศโลบายในการขจัดปัดเป่าภัยร้าย และปัดเป่าปัญหาอุปสรรคที่เกิดขึ้นกับประเทศไทย เสริมดวงชะตาให้กับเมืองลำปาง แสะสร้างความร่วมเย็นให้กับประชาชนในจังหวัดลำปาง
4. ได้ส่งเสริมภูมิปัญญาท้องถิ่น ให้ได้รับการอนุรักษ์ และการสืบสานในด้านต่างๆ เช่น การจัดทำเครื่องสักการะ การจัดทำมณฑลพิธี ด้านพิธีกรรม ด้านดนตรี กวี และศิลปะแขนงต่างๆ ในพิธีกรรมการอบรมสมโภช (สวดเบิก) 
5.ได้ส่งเสริมเสริมให้ชาวบ้านและเยาวชนในชุมชนต่างๆ ร่วมกันถ่ายทอด และแบ่งปันองค์ความรู้ซึ่งกันและกัน อันเป็นการส่งเสริมให้มีการอนุรักษ์ และการสืบสานภูมิปัญญาท้องถิ่นที่ใช้ประกอบในพิธีกรรมการอบรมสมโภช (สวดเบิก)</t>
  </si>
  <si>
    <t>1. เพื่อส่งเสริมให้เด็กมีค่านิยมความเป็นไทย ยิ้ม ไหว้ สวัสดี และมีความรู้เกี่ยวกับศาสนพิธีและมารยาทไทย รวมทั้งมีทักษะการปฏิบัติมารยาทไทยได้อย่างถูกต้องตามแนวปฏิบัติของกรมส่งเสริมวัฒนธรรม
2. เพื่อส่งเสริมความรัก ความสามัคคีในกลุ่มเด็ก โดยทำกิจกรรมที่สร้างสรรค์ร่วมกัน 
3. เพื่อส่งเสริมให้เด็กกล้าคิด กล้าแสดงออก เก่ง ดี และมีความสุขในวันเด็กแห่งชาติ</t>
  </si>
  <si>
    <t xml:space="preserve">1. จัดกิจกรรมการเรียนรู้ศาสนพิธีและมารยาทไทย มีเด็กเข้าร่วมกิจกรรม จำนวน 100 คน
2. จัดกิจกรรมการละเล่นพื้นบ้าน มีเด็กเข้าร่วมกิจกรรม จำนวน 100 คน
3. จัดกิจกรรมตอบปัญหา/เกม มีเด็กเข้าร่วมกิจกรรม จำนวน 50 คน
</t>
  </si>
  <si>
    <t>1. เด็กมีค่านิยมไทย ยิ้ม ไหว้ สวัสดี และมีความรู้เกี่ยวกับศาสนพิธี และมารยาทไทย สามารถปฏิบัติได้อย่างถูกต้องตามแนวทางปฏิบัติของกรมส่งเสริมวัฒนธรรม
2. เด็กมีความรู้เกี่ยวกับการละเล่นพื้นบ้าน และได้รับความเพลิดเพลินสนุกสนาน
3. ส่งเสริมให้เด็กได้แสดงความสามารถรู้ ความสามารถ กล้าแสดงออกในทางสร้างสรรค์ และตระหนักในคุณค่าของความเป็นไทย</t>
  </si>
  <si>
    <t>กิจกรรมทำความสะอาดบริเวณภายในสำนักงานประมงจังหวัดลำปาง</t>
  </si>
  <si>
    <t>กิจกรรมจัดแต่งต้นไม้ประดับหน้าสำนักงานประมงจังหวัดลำปาง</t>
  </si>
  <si>
    <t>กิจกรรมสวมผ้าไทย ทำบุญส่งท้ายปีเก่า ต้อนรับปีใหม่</t>
  </si>
  <si>
    <t>จัดกิจกรรม ๕ ส. เพื่อให้ทุกคนทำความสะอาดบริเวณโต๊ะทำงานและจัดเก็บเอกสารของแต่ละคนให้เป็นระเบียบและค้นหาได้ง่าย</t>
  </si>
  <si>
    <t xml:space="preserve">1. เพื่อส่งเสริม สนับสนุนให้โรงเรียนในสังกัดสำนักงานเขตพื้นที่การศึกษามัธยมศึกษา เขต 35 ทุกแห่ง  ได้รับส่งเสริม สนับสนุนและพัฒนาคุณภาพการจัดการศึกษาโดยการน้อมนำพระบรมราโชบาย ด้านการศึกษาในหลวงรัชกาลที่ 10 และพระบรมวงศานุวงศ์สู่การบูรณาการเพื่อจัดการเรียนรู้ในสถานศึกษา
2. เพื่อสร้างและพัฒนาระบบการนิเทศ กำกับ ติดตามและดูแลการตรวจสอบคุณภาพการจัดการศึกษา ในการน้อมนำพระบรมราโชบายด้านการศึกษา ในหลวงรัชกาลที่ 10 และพระบรมวงศานุวงศ์ สู่การบูรณาการเพื่อจัดการเรียนรู้ ในสถานศึกษา ให้มีความต่อเนื่องและยั่งยืน
</t>
  </si>
  <si>
    <t xml:space="preserve">โรงเรียนในสังกัดสำนักงานเขตพื้นที่การศึกษามัธยมศึกษา เขต 35 จำนวน 45 แห่ง ได้รับส่งเสริม สนับสนุนและพัฒนาคุณภาพการ จัดการศึกษา ตลอดจนได้รับการนิเทศ กำกับ ติดตามและดูแลการตรวจสอบคุณภาพการจัดการศึกษา ในการน้อมนำพระบรมราโชบายด้านการศึกษา ในหลวงรัชกาลที่ 10 และพระบรมวงศานุวงศ์ สู่การบูรณาการเพื่อจัดการเรียนรู้  ในสถานศึกษาอย่างยั่งยืน (โรงเรียนในสังกัดทั้งหมด 45 โรง อยู่ในพื้นที่จังหวัดลำปาง 30 โรง และอยู่ในพื้นที่จังหวัดลำพูน 15 โรง)
2. นักเรียนในสังกัดทั้งหมด 31,446 คน (จังหวัดลำปาง 19,221 คน และจังหวัดลำพูน 12,225 คน)
</t>
  </si>
  <si>
    <t>โรงเรียนในสังกัด สำนักงานเขตพื้นที่การศึกษามัธยมศึกษา เขต 35  จำนวน 45 แห่ง มีความเข้มแข็งในการดำเนินงานในด้านพัฒนาคุณภาพการจัดการศึกษาโดยการน้อมนำพระบรมรโชบายด้านการศึกษา ในหลวงรัชกาลที่ 10 และพระบรมวงศานุวงศ์สู่การบูรณาการเพื่อจัดการเรียนรู้ ในสถานศึกษา อย่างต่อเนื่องและยั่งยืน ทำให้นักเรียนทุกคนในโรงเรียนสังกัด สำนักงานเขตพื้นที่การศึกษามัธยมศึกษา เขต 35 เป็นผู้มีทัศนคติที่ดีต่อบ้านเมือง มีงานทำ-มีอาชีพ มีคุณธรรม จริยธรรม  มีวินัย รักษาศีลธรรม เป็นพลเมืองที่ดี มีจิตอาสา ส่งผลให้ประเทศชาติมีความมั่นคง</t>
  </si>
  <si>
    <t xml:space="preserve">เด็ก เยาวชน ๓ ศาสนา จำนวน ๑๐๐ คน 
ความพึงพอใจ ร้อยละ ๘๐
</t>
  </si>
  <si>
    <t>1. เพื่อส่งเสริมให้นักเรียนเป็นพลเมืองที่ดี มีจิตสำนึกในความเป็นไทย ยึดมั่นในสถาบันชาติ ศาสนา พระมหากษัตริย์
2. เพื่อส่งเสริมให้นักเรียนมีคุณธรรม จริยธรรม ได้รับการพัฒนาทางด้านจิตใจ รู้ผิดชอบ ชั่วดี มีความภูมิใจในความเป็นไทย ยึดถือปฏิบัติอยู่ในวิถีชีวิตตามหลักปรัชญาของเศรษฐกิจพอเพียงมาประยุกต์ใช้ในชีวิตประจำวัน</t>
  </si>
  <si>
    <t xml:space="preserve">สวดมนต์ข้ามปีถวายพระราชกุศลส่งท้ายปีเก่าวิถีไทย ต้อนรับปีใหม่วิถีธรรม
</t>
  </si>
  <si>
    <t>๑. เพื่อรณรงค์ให้เด็ก เยาวชน ประชาชนตระหนักถึงความสำคัญของวันอาสาฬหบูชาและวันเข้าพรรษา
๒. เพื่อปลูกฝังให้เด็ก ประชาชนและเยาวชนได้ลด ละเลิก อบายมุข ปฏิบัติตนอยู่ในศีลธรรมอันดีงาน</t>
  </si>
  <si>
    <t>๑. เพื่อรณรงค์ให้เด็ก เยาวชน ประชาชน ได้ตระหนักถึงความสำคัญของวันวิสาขบูชา
๒. เพื่อปลูกฝังให้เด็ก ประชาชนและเยาวชนได้ลด ละเลิก อบายมุข ปฏิบัติตนอยู่ในศีลธรรมอันดีงาม</t>
  </si>
  <si>
    <t>โครงการสร้างสรรค์ผลิตภัณฑ์วัฒนธรรมไทย (Cultural Product of Thailand: CPOT) ประจำปีพุทธศักราช  ๒๕๖4</t>
  </si>
  <si>
    <t>สร้าง และปลูกฝังความรู้ด้านคุณธรรม และจริยธรรม ให้กับบุคลากรของหน่วยงาน</t>
  </si>
  <si>
    <t>กิจกรรมอบรม/สัมมนาเกี่ยวกับคุณธรรม จริยธรรม ความโปร่งใส หรือการปฏิบัติงาน</t>
  </si>
  <si>
    <t>การเสริมสร้างและพัฒนา ศักยภาพอาสาสมัครแรงงานจังหวัดลำปาง</t>
  </si>
  <si>
    <t>โครงการอบรมคุณธรรมจริยธรรมและความโปร่งใสในการดำเนินงานของ อปท.</t>
  </si>
  <si>
    <t>โครงการศูนย์ดำรงธรรมอำเภอยิ้มเคลื่อนที่ อำเภอเถิน จังหวัดลำปาง</t>
  </si>
  <si>
    <t>โครงการพัฒนาประสิทธิภาพและสมรรถนะในการทำงานของบุคลากรสังกัดเทศบาลนครลำปางประจำปีงบประมาณ 2564 (หลักสูตรการส่งเสริมคุณธรรมจริยธรรมให้แก่บุคลากร)</t>
  </si>
  <si>
    <t>โครงการอบรมให้ความรู้แก่สมาชิกสภาและผู้ที่เกี่ยวข้อง (หลักสูตรการส่งเสริมคุณธรรมจริยธรรม)</t>
  </si>
  <si>
    <t>จัดนิทรรศการให้ความรู้เกี่ยวกับภารกิจของหน่วยงาน ด้านการจัดการสาธารณภัย</t>
  </si>
  <si>
    <t>องค์การบริหารส่วนตำบลบ่อแฮ้ว</t>
  </si>
  <si>
    <t>ฝึกอบรมคุณธรรมจริยธรรมผู้บริหารท้องถิ่นและพนักงานประจำปีงบประมาณ พ.ศ. 2564</t>
  </si>
  <si>
    <t>การรับฟังความคิดเห็นของประชาชนและผู้มีส่วนได้ส่วนเสียด้านการพัฒนาอนุรักษ์และฟื้นฟูแหล่งน้ำ</t>
  </si>
  <si>
    <t>12 คน</t>
  </si>
  <si>
    <t>กิจกรรมถวายสัตย์ปฏิญาณ เพื่อเป็นข้าราชการที่ดีและเป็นพลังแผ่นดิน</t>
  </si>
  <si>
    <t>โครงการอบรมมาตรฐานคุณธรรมจริยธรรมแก่ผู้บริหาร สมาชิกสภา พนักงาน อบต.</t>
  </si>
  <si>
    <t xml:space="preserve">โครงการอบรมคุณธรรมจริยธรรมตำบลวอแก้ว </t>
  </si>
  <si>
    <t>1. เพื่อปลูกฝังคุณธรรม จริยธรรม ให้กับคณะผู้บริหาร พนักงานส่วนตำบลและพนักงานจ้างขององค์การบริหารส่วนตำบล
วอแก้ว  ได้นำหลักคุณธรรม จริยธรรม ไปพัฒนาคุณภาพชีวิตและการทำงานได้อย่างเหมาะสม
๒. เพื่อให้คณะผู้บริหารและพนักงานขององค์การบริหารส่วนตำบลวอแก้ว 
เกิดการเรียนรู้ในการอยู่ร่วมกัน มีความสัมพันธ์อันดีระหว่างกันและกัน รวมทั้งได้เปิดโลกทัศน์ในการศึกษาองค์ความรู้ใหม่ ๆ
3. เพื่อสร้างจิตสำนึกที่ดีในการปลูกฝังวินัยในการอยู่ร่วมกันอย่างมีความสุข</t>
  </si>
  <si>
    <t>1. คณะผู้บริหารพนักงานส่วนตำบลและพนักงานจ้างขององค์การบริหารส่วนตำบลวอแก้ว ได้นำหลักคุณธรรม จริยธรรม ไปพัฒนาคุณภาพชีวิตและการทำงานได้อย่างเหมาะสม
๒. คณะผู้บริหารพนักงานส่วนตำบลและพนักงานจ้างขององค์การบริหารส่วนตำบลวอแก้ว เกิดการเรียนรู้ในการอยู่ร่วมกัน มีความสัมพันธ์อันดีระหว่างกันและกัน รวมทั้งได้เปิดโลกทัศน์ในการศึกษาองค์ความรู้ใหม่ ๆ
3. ได้สร้างจิตสำนึกที่ดีในการปลูกฝังวินัยในการอยู่ร่วมกันอย่างมีความสุข</t>
  </si>
  <si>
    <t>โครงการอบรมคุณธรรม จริยธรรม วินัย และการรักษาวินัยเพื่อความโปร่งใสในการทำงาน</t>
  </si>
  <si>
    <t>คณะผู้บริหาร สมาชิกสภาพนักงานส่วนตำบล และพนักงานจ้าง จำนวน 60 คน</t>
  </si>
  <si>
    <t xml:space="preserve">โครงการ/กิจกรรม “ตำรวจไทยใจสะอาด/จิตอาสา”
</t>
  </si>
  <si>
    <t xml:space="preserve">โครงการ/กิจกรรม “จริยธรรมและหลักธรรมาภิบาลแก่ข้าราชการตำรวจ”
</t>
  </si>
  <si>
    <t>เพื่อปลูกฝังด้านคุณธรรมและจริยธรรมให้กับข้าราชการตำรวจในสังกัดนำหลักธรรมทางศาสนาไปประพฤติปฏิบัติในชีวิตประจำวันและในการปฏิบัติหน้าที่ราชการ
เพื่อปลูกฝังจิตสำนึกของเจ้าหน้าที่ตำรวจให้มีจิตสำนึกที่ดี มีอุดมการณ์ มีคุณธรรมจริยธรรม และเป็นข้าราชการตำรวจที่ดี
เพื่อส่งเสริมสนับสนุนให้ข้าราชการตำรวจประพฤติปฏิบัติตามประมวลจริยธรรมและจรรยาบรรณของตำรวจที่กำหนดไว้
เพื่อเสริมสร้างภาพลักษณ์ที่ดีให้แก่หน่วยงานเพื่อเป็นองค์กรที่ประชาชนและสังคมเกิดความศรัทธาเชื่อมั่น</t>
  </si>
  <si>
    <t xml:space="preserve">บุคลากรในหน่วยงาน ได้ร่วมกันทำบุญ ปฏิบัติธรรม และนำ หลักธรรมทาง ศาสนามาเป็น แนวทางในการ ปฏิบัติงานและ ดำเนินชีวิตและสร้างภาพลักษณ์ที่ดีให้แก่หน่วยงานเพื่อเป็นองค์กรที่ประชาชนและสังคมเกิดความศรัทธาเชื่อมั่นต่อองค์กร             </t>
  </si>
  <si>
    <t xml:space="preserve">เพื่อให้สอดคล้องกับการปฏิบัติตามมาตรการควบคุมและเสริมสร้างความประพฤติและวินัยข้าราชการตำรวจ ตามคำสั่ง ตร.ที่ ๑๒๑๒/๒๕๓๗ ลง ๑ ต.ค.๒๕๓๗ เรื่อง มาตรการควบคุมและเสริมสร้างความประพฤติและวินัยข้าราชการตำรวจ
เพื่อปลูกฝังการเป็นข้าราชการตำรวจที่ดี และปลูกจิตสำนึกการเป็นผู้พิทักษ์สันติราษฎร์
ปลูกจิตสำนึกเคารพรักสถาบันชาติ  และเทิดทูนสถาบันพระมหากษัตริย์  </t>
  </si>
  <si>
    <t>โครงการ/กิจกรรมปลุกจิตสำนึกข้าราชการ ตำรวจ “การเข้าแถวเคารพธงชาติ ,การกล่าวคำสัตย์ปฏิญาณและอุดมคติตำรวจ และการกล่าวราชสวัสดิ์หน้าพระบรมฉายาลักษณ์พระบาทสมเด็จพระวชิรเกล้าเจ้าอยู่หัว รัชกาลที่ 10”</t>
  </si>
  <si>
    <t>มีการจัดกิจกรรม เทิดทูนสถาบันชาติ, พระมหากษัตริย์และเสริมสร้างความประพฤติและวินัยข้าราชการตำรวจปลูกจิตสำนึกการเป็นผู้พิทักษ์  สันติราษฎร์</t>
  </si>
  <si>
    <t>เพื่อสร้างความตระหนักถึงคุณค่า ของป่าและการอนุรักษ์ทรัพยากร ธรรมชาติและสิ่งแวดล้อม</t>
  </si>
  <si>
    <t>ผู้เข้าร่วมโครงการได้ตระหนักถึงคุณค่าของป่าและร่วมอนุรักษ์ทรัพยากร ธรรมชาติและสิ่งแวดล้อม</t>
  </si>
  <si>
    <t>ผู้บริหาร สมาชิกสภาเทศบาล พนักงานเทศบาล และผู้นำชุมชนเข้ารับการอบรมทุกคน</t>
  </si>
  <si>
    <t>ผู้บริหาร สมาชิกสภาเทศบาล พนักงานเทศบาลและผู้นำชุมชนมีคุณธรรม จริยธรรม และน้อมนำปรัชญาเศรษฐกิจ พอเพียงมาปรับใช้ในชีวิตประจำวัน</t>
  </si>
  <si>
    <t>เพื่อส่งเสริมให้ผู้บริหาร สมาชิกสภาเทศบาล พนักงานเทศบาลและผู้นำชุมชน มีคุณธรรม จริยธรรมและน้อมนำปรัชญเศรษฐกิจ พอเพียงมาปรับใช้ในชีวิตประจำวัน</t>
  </si>
  <si>
    <t xml:space="preserve">โครงการ “รักน้ำ รักป่า รักแผ่นดิน” </t>
  </si>
  <si>
    <t>โครงการอบรมการป้องกันการทุจริตและคุณธรรมจริยธรรม ผู้บริหาร สมาชิกสภา พนักงานเทศบาลและผู้นำชุมชน ประจำปี 2564</t>
  </si>
  <si>
    <t>เพื่อเฉลิมพระเกียรติพระบาทสมเด็จพระเจ้าอยู่หัวฯ รัชกาลที่ ๑๐</t>
  </si>
  <si>
    <t>โครงการปลูกต้นไม้เฉลิมพระเกียรติพระบาทสมเด็จพระเจ้าอยู่หัวฯ รัชกาลที่ ๑๐</t>
  </si>
  <si>
    <t>หน่วยงานราชการผู้บริหารและพนักงานเทศบาล ภาคเอกชน ประชาชนตำบลเถินบุรีร่วมกันปลูกต้นไม้</t>
  </si>
  <si>
    <t>ผู้บริหารและพนักงานเทศบาล และประชาชนได้ร่วมกันปลูกต้นไม้เพื่อเฉลิมพระเกียรติพระบาท สมเด็จพระเจ้า อยู่หัวฯ รัชกาลที่ ๑๐ เพื่อการแสดงความจงรักภักดี</t>
  </si>
  <si>
    <t xml:space="preserve">เพื่อเป็นเครื่องมือในการปรับสมดุลและพัฒนาระบบการบริหารจัดการภาครัฐต่างๆ ของหน่วยงานในระดับจังหวัด เพื่อให้มีความโปร่งใสปลอดจากการทุจริตและประพฤติมิชอบ ประกอบด้วย 1) ด้านการป้องกันและเฝ้าระวัง 2) ด้านการป้องปราม การป้องกันและปราบปรามการทุจริตประพฤติมิชอบและการมีผลประโยชน์ทับซ้อนในทุกหน่วยงานและทุกระดับ รวมถึงการส่งเสริมสนับสนุนให้ผู้ใช้บริการของหน่วยงานภาครัฐได้มีโอกาสประเมินความน่าเชื่อถือของหน่วยงานภาครัฐ และเปิดเผยผลการประเมินต่อสาธารณชน เป็นกลไกหนึ่งในการขับเคลื่อนการดำเนินงานของหน่วยงานภาครัฐให้มีความโปร่งใสมากยิ่งขึ้น เพื่อให้การดำเนินการในการป้องกันและปราบปรามการทุจริตประพฤติมิชอบของจังหวัดลำปางเป็นไปอย่างมีประสิทธิภาพ </t>
  </si>
  <si>
    <t>ผลคะแนนการประเมินไม่น้อยกว่าร้อยละ 85
(คะแนนระดับ A)</t>
  </si>
  <si>
    <t>1. หน่วยงานระดับจังหวัดให้ความสำคัญต่อการประเมินคุณธรรมที่ส่งผลให้การปฏิบัติราชการเป็นไปด้วยความเรียบร้อย ป้องกัน ปราบปราม และลดโอกาสความเสี่ยงในการทุจริตที่อาจเกิดขึ้นการทำงานในทุกระดับได้อย่างมีประสิทธิภาพ
2. ประชาชนมีความพึงพอใจต่อการปฏิบัติราชการโดยรวม</t>
  </si>
  <si>
    <t xml:space="preserve">กิจกรรมจิตอาสา “เราทำความดี เพื่อชาติ ศาสน์ กษัตริย์” งานวิทยากรจิตอาสา 904
- มอบหมายจิตอาสา 904 บรรยายปลูกฝังอุดมการณ์รักชาติ ศาสน์ กษัตริย์ ในสถานศึกษาระดับมัธยมศึกษา ในเขตอำเภอเมือง/แม่เมาะ/ห้างฉัตร/งาว จำนวน 57 โรงเรียน
- มอบหมายจิตอาสา 904 เป็นวิทยากรโครงการราชทัณฑ์ปันสุข แก่ผู้ต้องขังในเรือนจำกลางจังหวัดลำปาง
- มอบหมายจิตอาสา 904 เป็นวิทยากรโครงการโคกหนองนาแห่งน้ำใจและความหวัง แก่ผู้ต้องขังในเรือนจำกลางจังหวัดลำปาง
- กิจกรรมอื่นที่รับมอบหมายจากศูนย์อำนวยการจิตอาสาจังหวัดลำปาง 
ส่งเสริม/สนับสนุน จิตอาสา“เราทำความดี เพื่อชาติ ศาสน์ กษัตริย์”  
- จัดจิตอาสาพระราชทานร่วมกิจกรรมจิตอาสาพัฒนาในวันสำคัญของชาติ
- วันพ่อขุนรามคำแหงมหาราช 
- วันสมเด็จพระนเรศวรมหาราช (วันกองทัพไทย)
- วันที่ระลึกพระบาทสมเด็จพระพุทธเลิศหล้านภาลัย
- วันที่ระลึกพระบาทสมเด็จพระนั่งเกล้าเจ้าอยู่หัว
- วันคล้ายวันพระราชสมภพ สมเด็จพระกนิษฐาธิราชเจ้า กรมสมเด็จพระเทพรัตนราชสุดาฯ สยามบรมราชกุมารี
- วันจักรี
- วันสวรรคตสมเด็จพระนเรศวรมหาราช
- วันปฐมบรมราชาภิเษกพระบาทสมเด็จพระเจ้าอยู่หัว ร.10
- วันพระบาทสมเด็จพระปกเกล้าเจ้าอยู่หัว
- วันคล้ายวันพระราชสมภพสมเด็จพระนางเจ้าพระบรมราชินี
- วันอานันทมหิดล
- วันสมเด็จพระนารายณ์มหาราช
- วันคล้ายวันพระบรมราชสมภพพระบาทสมเด็จพระเจ้าอยู่หัว
- วันแม่แห่งชาติ
- วันมหิดล (วันคล้ายวันสวรรคตสมเด็จพระมหิตลาธิเบศร อดุลยเดชวิกรมพระบรมราชชนก
- วันคล้ายวันสวรรคตพระบาทสมเด็จพระบรมชนกาธิเบศร มหาภูมิพลอดุลยเดชมหาราชบรมนารถบพิตร
- วันคล้ายวันพระบรมราชสมภพพระบาทสมเด็จพระปรเมนทรมหามงกุฎฯ พระจอมเกล้าเจ้าอยู่หัว
- วันคล้ายวันสวรรคตพระบาทสมเด็จพระจุลจอมเกล้าเจ้าอยู่หัว
- วันพระบาทสมเด็จพระมงกุฎเกล้าเจ้าอยู่หัว (วันสมเด็จพระมหาธีรราชเจ้า)
- วันคล้ายวันพระบรมราชสมภพพระบาทสมเด็จพระบรมชนกาธิเบศร มหาภูมิพลอดุลยเดชมหาราช บรมนารถบพิตร
- วันสมเด็จพระเจ้าตากสินมหาราช
จิตอาสาพัฒนาสิ่งแวดล้อมกำจัดลูกน้ำยุงลายทุกหมู่บ้านในจังหวัดลำปาง
พัฒนาส่งเสริม/สนับสนุน จิตอาสาภัยพิบัติ ส่งเสริม/ประสานงานให้จิตอาสาฯ ร่วมการจัดกิจกรรม เมื่อเกิดภัยพิบัติในพื้นที่จังหวัดลำปาง
- หน่วยปฐมพยาบาลและการแพทย์ฉุกเฉิน เมื่อเกิดภัยพิบัติ
การพัฒนาส่งเสริม/สนับสนุน จิตอาสาเฉพาะกิจ
 - ส่งเสริม/ประสานงานให้จิตอาสาฯ ร่วมการจัดกิจกรรมงานพระราชพิธีฯ ในพื้นที่จังหวัดลำปาง
-  หน่วยปฐมพยาบาลและการแพทย์ฉุกเฉินงานพระราชพิธีฯ  </t>
  </si>
  <si>
    <t>1. เพื่อให้เกิดกิจกรรมวิทยากร จิตอาสาโครงการต่างๆ ตามที่ได้รับมอบหมายจากศูนย์อำนวยการจิตอาสา จังหวัดลำปาง
2. เพื่อให้เกิดกิจกรรมจิตอาสาพัฒนาสิ่งแวดล้อม กำจัดแหล่งเพาะพันธุ์ยุงลายและบำเพ็ญประโยชน์ด้านสาธารณสุข
3. เพื่อให้เกิดกิจกรรมจิตอาสาภัยพิบัติ การเฝ้าตรวจ/เตือน และเตรียมการช่วยเหลือ รองรับภัยพิบัติจากธรรมชาติและอื่นๆ ที่ส่งผลกระทบต่อประชาชน (อุทกภัย วาตภัย อัคคีภัย ฯลฯ)โดยสถานบริการสาธารณสุขจัดหน่วยปฐมพยาบาลและการแพทย์ฉุกเฉิน เมื่อเกิดภัยพิบัติขึ้นในพื้นที่จังหวัดลำปาง
4. เพื่อให้เกิดกิจกรรมจิตอาสาเฉพาะกิจการปฏิบัติในงานพระราชพิธีหรือการรับเสด็จในโอกาสต่างๆ กำลังพลจิตอาสาร่วมกับส่วนราชการ ในการช่วยเหลือและอำนวย             
ความสะดวก แก่ประชาชนที่มาร่วมงานทั้งการเตรียมการ สถานที่และฟื้นฟูสถานที่ภายหลังเสร็จภารกิจ โดยสถานบริการสาธารณสุขจัดหน่วยปฐมพยาบาลและการแพทย์ฉุกเฉิน ในงานพระราชพิธีที่จัดขึ้นในจังหวัดลำปาง</t>
  </si>
  <si>
    <t>บุคลากรในหน่วยงานร่วมกันทำกิจกรรมจิตอาสา“เราทำความดี เพื่อชาติ ศาสน์ กษัตริย์”เป็นประจำอย่างต่อเนื่อง และเมื่อเกิดภัยพิบัติ</t>
  </si>
  <si>
    <t>1. มีการนำเอาดัชนีความสุของคนทำงาน (Happy Work Life Index) ไปใช้
2. บุคลากรมีสุขภาพร่างกายแข็งแรงดี
3. เจ้าหน้าที่เลือกชุดออกกำลังกายและดำเนินกิจกรรมตามที่ได้เลือก - เดิน-วิ่ง - ว่ายน้ำ - Fitness - แอโรบิก - อื่นๆ 
4. บุคลากรมีการจัดทำบัญชีรายรับรายจ่าย 10%
5. บุคลากรทราบ Career path ทำให้มีความรู้สึกมั่นใจในอาชีพ, รายได้ของตน
6. บุคลากรในหน่วยงานมีความรักสามัคคีในหน่วยงาน
7. บุคลากรในหน่วยงานนำหลักธรรมคำสอน มาใช้ในชีวิตประจำวันและ การทำงาน
8. สืบสานประเพณีวัฒนธรรม
9. มีกิจกรรมทาง ประเพณี และศาสนา เข่น กิจกรรมรดน้ำดำหัว กิจกรรมถวายเทียนพรรษา การทำบุญ ตักบาตร ฟังธรรม เป็นต้น 
10. มีการจัดอบรมงานวิจัยทำได้ เราไปกันเป็นทีมให้แก่บุคลากรในองค์กร</t>
  </si>
  <si>
    <t xml:space="preserve">กิจกรรม HAPPY MOPH กระทรวงสาธารณสุข กระทรวงแห่งความสุข
นำแบบประเมินความสุขของบุคลากรสาธารณสุข (Happinometer)
- วิเคราะห์ข้อมูล/ปัญหา
- วางแผนแก้ไขปัญหา
- จัดกิจกรรมส่งเสริมการสร้างสุขในองค์กร
ประชุมเชิงปฏิบัติการ Happy MOPH :  สุขสร้างได้
ทุกหน่วยงานมีการนำเอาดัชนีความสุขของคนทำงาน (Happy Work Life Index) ไปใช้ และมีการจัดทำแผนงานสร้างสุขในหน่วยงาน
สาธารณสุขสร้างสุข  กลุ่มที่ 1
- Happy Body
- Happy Relax
- Happy Society    
กลุ่มที่ 2
- Happy Money 
กลุ่มที่ 3
- Happy Work Life
</t>
  </si>
  <si>
    <t xml:space="preserve">กิจกรรมยกย่องชมเชยผู้กระทำความดี
- ยกย่องคนดีศรีสาธารณสุข และ       ข้าราชการดีเด่น
- ยกย่องหน่วยงานคุณธรรม
</t>
  </si>
  <si>
    <t xml:space="preserve">1. บุคลากรในหน่วยงานไม่ได้รับเรื่องร้องเรียนจากการประพฤติมิชอบ
2. บุคลากรได้รับการยกย่องเชิดชูเกียรติและถือเป็นต้นแบบด้านคุณธรรมจริยธรรม </t>
  </si>
  <si>
    <t xml:space="preserve">1. เพื่อให้หน่วยงานมีการนำเอาดัชนีความสุขของคนทำงาน (Happy Work Life Index)  ไปใช้
2. เพื่อให้บุคลากรทุกคนเสริมสร้างสุขภาพด้วยการออกกำลังกาย
3. เพื่อให้บุคลากรมีสุขภาพร่างกายแข็งแรง มีพฤติกรรมการบริโภคที่ดี/เหมาะสมมีความพึงพอใจสภาวะสุขภาพของตนเอง
4. เพื่อจัดกิจกรรมกีฬาสีสาธารณสุขสร้างสุขภาพ
5. เพื่อให้บุคลากรทุกคนสามารถบริหารจัดการ การรับ-จ่ายและออมในแต่ละเดือน
6. เพื่ออบรมการขายสินค้า online เพื่อสร้างอาชีพเสริม สร้างรายได้
7.เพื่อจัดทำบันไดวิชาชีพให้ครอบคลุมทุกวิชาชีพและติดตามความก้าวหน้าในการพัฒนาแต่ละวิชาชีพทั้งด้านวิชาการและการปรับเลื่อนตำแหน่ง  
8 .เพื่อเสริมสร้างความรักสามัคคีในหน่วยงาน 
9 .เพื่อนำหลักธรรมคำสอนมาใช้ในชีวิตประจำวันและการทำงาน                
10. เพื่อเป็นการสืบสานประเพณี  วัฒนธรรม
11. เพื่อให้เป็นองค์กรน้ำใจงามและองค์กรคุณธรรม
12. เพื่อให้บุคลากรในองค์กรได้พัฒนาตนเองอย่างต่อเนื่อง </t>
  </si>
  <si>
    <t>การดำเนินการควบคุมภายในและการบริหารความเสี่ยง</t>
  </si>
  <si>
    <t>1. เพื่อนำผลการควบคุมภายในไปแก้ไขปัญหาที่เกิดขึ้น
2. เป็นการกำกับควบคุมการทำงานตาม Flow Chat</t>
  </si>
  <si>
    <t>1. เพื่อสร้างกลไกลที่เหมาะสมในการขับเคลื่อนป้องกัน ปราบปรามการทุจริตและประพฤติมิชอบ และการส่งเสริมคุณธรรมจริยธรรม กระทรวงสาธารณสุขของหน่วยงาน
2. เพื่อพัฒนาศักยภาพผู้ที่เกี่ยวข้องให้มีความรู้ความเข้าใจด้านการบริหารจัดการ การประเมินคุณธรรมและความโปร่งใส การตรวจสอบภายใน การควบคุมภายในและการบริหารความเสี่ยง ให้เป็นไปอย่างมีประสิทธิภาพ
3. เพื่อกำกับ ติดตาม เร่งรัดการดำเนินงานระบบการประเมินคุณธรรมและความโปร่งใส การตรวจสอบภายใน การควบคุมภายในและการบริหารความเสี่ยง ให้เป็นไปอย่างมีประสิทธิภาพ
4. เพื่อตอบสนองต่อยุทธศาสตร์ชาติว่าด้วยการป้องกันและปราบปรามการสุจริต</t>
  </si>
  <si>
    <t>โครงการส่งเสริมคุณธรรมจริยธรรมและต่อต้านการทุจริต 
- อบรมเกี่ยวกับโครงการสืบสานพระราชปณิธานคำสอนตามพระบรมราโชวาทของสมเด็จพระบรมราชชนกาธิเบศร (รัชกาลที่ 9)</t>
  </si>
  <si>
    <t>เพื่อปลูกจิตสำนึกให้มีคุณธรรม จริยธรรม วินัย และการรักษาวินัยเพื่อความโปร่งใสในการทำงานและในการปฏิบัติราชการ</t>
  </si>
  <si>
    <t>คณะผู้บริหาร สมาชิกสภาพนักงานส่วนตำบล และพนักงานจ้าง ไม่น้อยกว่าร้อยละ 8๐ เข้ารับการอบรมตามโครงการอบรมคุณธรรม จริยธรรม วินัย และการรักษาวินัยเพื่อความโปร่งใสในการทำงาน</t>
  </si>
  <si>
    <t>กิจกรรมการประเมินคุณธรรมและความโปร่งใสในการดำเนินงานของหน่วยงานภาครัฐ ประจำปีงบประมาณ พ.ศ. 2564</t>
  </si>
  <si>
    <t>เพื่อเฉลิมพระเกียรติสมเด็จพระเจ้าอยู่หัว   มหาวชิราลงกรณบดินทรเทพยวรางกูร และเทิดทูนสถาบันพระมหากษัตริย์</t>
  </si>
  <si>
    <t>เพื่อเฉลิมพระเกียรติสมเด็จพระนางเจ้าฯ พระบรมราชินีนาถ และ เทิดทูนสถาบันพระมหากษัตริย์</t>
  </si>
  <si>
    <t>๑. แผนปฏิบัติการส่งเสริมคุณธรรม จังหวัดลำปาง ๑ แผน
๒. เด็ก เยาวชน ประชาชนได้รับการส่งเสริมคุณธรรม จำนวน ไม่น้อยกว่า ๕๐,๐๐๐ คน</t>
  </si>
  <si>
    <t>การขับเคลื่อนแผนแม่บทส่งเสริมคุณธรรมแห่งชาติ ฉบับที่ ๑ (พ.ศ.๒๕๕๙ - ๒๕๖๔) ประจำปี งบประมาณ ๒๕๖๒</t>
  </si>
  <si>
    <t>การคัดเลือกผู้ทำคุณประโยชน์ต่อกระทรวงวัฒนธรรม</t>
  </si>
  <si>
    <t>การคัดเลือกผู้ทำคุณประโยชน์ต่อพระพุทธศาสนา จังหวัดลำปาง</t>
  </si>
  <si>
    <t>ส่งเสริมพระสงฆ์และพุทธศาสนิกชนไปประกอบศาสนกิจ ณ สังเวชนียสถาน ประเทศอินเดีย-เนปาล</t>
  </si>
  <si>
    <t xml:space="preserve">๑. เพื่อให้ศาสนิกชนมีความรักเทิดทูนสถาบันชาติ ศาสนา และสถาบันพระมหากษัตริย์
๒. เพื่อให้ศาสนิกชนได้แสดงออกถึงความจงรักภักดีและน้อมสำนึกในพระมหากรุณาธิคุณ ถวายพระราชกุศล พระบาทสมเด็จพระชนกาธิเบศร มหาภูมิพลอดุลยเดชมหาราช บรมนาถบพิตร
3. เพื่อให้ศาสนิกชนได้ร่วมกันทำความดี รู้รักสามัคคี รู้จักการเสียสละเพื่อส่วนรวม ให้เกิดประโยชน์ทั้งแก่ตนเอง ผู้อื่น ชุมชน สังคม และประเทศชาติ อันเป็นการสืบสานพระราชปณิธานของพระองค์ 
4. เพื่อส่งเสริมให้ศาสนิกชนนำหลักธรรมทางศาสนาไปปฏิบัติในชีวิตประจำวัน ให้เป็นคนดีมีคุณธรรม จริยธรรม และรักษาวัฒนธรรมอันดีงามของชาติให้คงอยู่สืบต่อไป
</t>
  </si>
  <si>
    <t>วันอนุรักษ์มรดกไทย เฉลิมพระเกียรติสมเด็จพระเทพรัตนราชสุดาฯ เนื่องในวันพระราชสมภพ ๒ เมษายน ๒๕๖๒</t>
  </si>
  <si>
    <t xml:space="preserve">กิจกรรมเฉลิมพระเกียรติสมเด็จพระเจ้าอยู่หัวมหาวชิราลงกรณ บดินทรเทพยวรางกูร </t>
  </si>
  <si>
    <t>การจัดงานเฉลิมพระเกียรติสมเด็จพระนางเจ้าสิริกิติ์ พระบรมราชินีนาถ ๑๒ สิงหาคม</t>
  </si>
  <si>
    <t>โครงการจัดพิธีเจริญพระพุทธมนต์สมโภชพระเจดีย์สำคัญประจำจังหวัดลำปางเฉลิมพระเกียรติพระบาทสมเด็จพระเจ้าอยู่หัว เนื่องในโอกาสมหามงคลเฉลิมพระชนมพรรษา68 พรรษา 28 กรกฎาคม 2563 และเฉลิมพระเกียรติสมเด็จพระนางเจ้าฯ พระบรมราชินี เนื่องในโอกาสมหามงคลเฉลิมพระชนมพรรษา 42 พรรษา 3 มิถุนายน 2564</t>
  </si>
  <si>
    <t>โครงการจัดกิจกรรมเฉลิมพระเกียรติสมเด็จพระเจ้าน้องนางเธอเจ้าฟ้าจุฬาภรณวลัยลักษณ์ อัครราชกุมารี
กรมพระศรีสวางควัฒน วรขัตติยราชนารี เนื่องในโอกาสวันคล้ายวันประสูติ 4 กรกฎาคม 2564</t>
  </si>
  <si>
    <t xml:space="preserve">โครงการจัดงานพิธีมหามงคลรวมศาสนา 3 ธันวาคม 2563 รวมใจภักดิ์ น้อมรำลึกถึง พระมหากรุณาธิคุณ “พ่อแห่งแผ่นดิน” 
</t>
  </si>
  <si>
    <t xml:space="preserve">1. เพื่อถวายราชสักการะพระบาทสมเด็จพระบรมชนกาธิเบศร มหาภูมิพลอดุลยเดชมหาราช บรมนาถบพิตร และเฉลิมพระเกียรติสมเด็จพระนางเจ้าสิริกิติ์ พระบรมราชินีนาถ พระบรมราชชนนีพันปีหลวง และพระบาทสมเด็จพระปรเมนทรรามาธิบดีศรีสินทรมหาวชิราลงกรณ์ พระวชิรเกล้าเจ้าอยู่หัวรัชกาลที่ ๑๐
2. เพื่อรวมพลังศาสนิกชนทุกศาสนา แสดงความจงรักภักดีและเทิดทูนสถาบันพระมหากษัตริย์
3. เพื่อส่งเสริมให้ศาสนิกชนมีจิตสำนึกที่ดี และตั้งใจปฏิบัติตนตามหลักธรรมคำสอนทางศาสนา สร้างความสัมพันธ์ที่ดีต่อกันระหว่างหน่วยงานของรัฐ องค์กรภาคเอกชน สร้างความสมานฉันท์ให้เกิดขึ้นแก่ประชาชนในชาติ
</t>
  </si>
  <si>
    <t>1. ศาสนิกชนได้ถวายราชสักการะ
2. ก่อให้เกิดการรวมพลังศาสนิกชนทุกศาสนา แสดงความจงรักภักดีและเทิดทูนสถาบันพระมหากษัตริย์
3. ส่งเสริมให้ศาสนิกชนมีจิตสำนึกที่ดี ปฏิบัติตนตามหลักธรรมคำสอนทางศาสนา สร้างความสมานฉันท์ให้เกิดขึ้นแก่ประชาชนในชาติ</t>
  </si>
  <si>
    <t>โครงการสนับสนุนและยกย่องคนดีมีคุณธรรม</t>
  </si>
  <si>
    <t>เพื่อรณรงค์และเสริมสร้างพฤติกรรมที่พึงประสงค์ตามค่านิยมและวัฒนธรรมองค์กร ให้พนักงาน มีจิตใจดี มีสำนึกรับผิดชอบต่อสังคมและสิ่งแวดล้อม รู้จักเอื้ออาทรและแบ่งปันต่อสังคม</t>
  </si>
  <si>
    <t>พนักงาน มีจิตใจดี มีสำนึกรับผิดชอบต่อสังคมและสิ่งแวดล้อม รู้จักเอื้ออาทรและแบ่งปันต่อสังคม</t>
  </si>
  <si>
    <t>1. เพื่อให้บุคลากรของธนาคารได้ร่วมกันทำกิจกรรมทางศาสนา
2. เพื่อให้บุคลากรของธนาคารได้นำหลักธรรมของศาสนามาเป็นแนวทางในการดำเนินชีวิต  
3. เพื่อเป็นการรณรงค์เสริมสร้างความสุขในการทำงานของบุคลากร และส่งเสริมการเป็นคนดีซึ่งจะส่งผลให้เกิดความผูกพันต่อองค์กร  
4. เพื่อเป็นการเสริมสร้างคุณธรรม จริยธรรม ของบุคลากรและเป็นการพัฒนาด้านจิตใจให้รู้จักคิดดี พูดดีและทำดีในการดำเนินชีวิตส่วนตัวและในการทำงาน</t>
  </si>
  <si>
    <t>เจ้าหน้าที่จำนวน 27 คน</t>
  </si>
  <si>
    <t>สำนักงานจัดหางานจังหวัด</t>
  </si>
  <si>
    <t xml:space="preserve">เจ้าหน้าที่พนักงานของสำนักงาน ธ.ก.ส. </t>
  </si>
  <si>
    <t>เพื่อให้การสื่อสารด้านธรรมาภิบาลเป็นไปอย่างต่อเนื่องมีประสิทธิภาพ พนักงานถือใช้เป็นแนวปฏิบัติภายใต้ระบบธรรมาภิบาลทั่วทั้งองค์กร รวมถึงผู้มีส่วนได้ส่วนเสียภายนอกได้เข้าใจและรับทราบการดำเนินงานของธนาคารภายใต้การกำกับดูแลกิจการที่ดี</t>
  </si>
  <si>
    <t>พนักงานมีธรรมาภิบาลทั่วทั้งองค์กรเพื่อปฏิบัติงาน</t>
  </si>
  <si>
    <t>มีคุณธรรม จริยธรรม นำหลักธรรมทางศาสนามาใช้ในการดำเนินชีวิต</t>
  </si>
  <si>
    <t>กิจกรรมเผยแพร่บทความความรู้ เกี่ยวกับการป้องกัน ส่งเสริม คุณธรรม จริยธรรม และการปฏิบัติงาน</t>
  </si>
  <si>
    <t>โครงการขยายผลศูนย์เรียนรู้โครงการอันเนื่องมาจากพระราชดำริระดับอำเภอ</t>
  </si>
  <si>
    <t>๑. เพื่อให้ศูนย์เรียนรู้โครงการอันเนื่องมาจากพระราชดำริระดับอำเภอ มีแหล่งเรียนรู้ แนวคิดเกิดทักษะในการประกอบอาชีพ เพื่อถ่ายทอดและขยายผลการส่งเสริมอาชีพเลี้ยงปลาและเลี้ยงไก่พันธุ์ไข่ให้แก่ประชาชนในพื้นที่
2. เพื่อให้ศูนย์เรียนรู้โครงการอันเนื่องมาจากพระราชดำริระดับอำเภอ มีแหล่งอาหารไว้สำหรับบริโภค หากมีปริมาณมากสามารถจำหน่ายสร้างรายได้ให้แก่ศูนย์ฯ</t>
  </si>
  <si>
    <t>จัดทำแผนปฏิบัติการส่งเสริมคุณธรรม ประจำปี พ.ศ. 2564</t>
  </si>
  <si>
    <t xml:space="preserve">เข้าร่วมและสนับสนุนการจัดกิจกรรมเกี่ยวกับการต่อต้านการทุจริต ร่วมกับหน่วยงานต่างๆ
</t>
  </si>
  <si>
    <t>การพิจารณาคัดเลือกข้าราชการพลเรือนดีเด่น ประจำปี 2564</t>
  </si>
  <si>
    <t>โครงการคัดเลือก คนดี ศรี ปภ. ประจำปี 2564</t>
  </si>
  <si>
    <t xml:space="preserve">ส่งเสริม ปลูกฝังค่านิยมและวัฒนธรรมในการร่วมกิจกรรมจิตอาสากับหน่วยงานอื่น เครือข่าย และชุมชนต่างๆ
</t>
  </si>
  <si>
    <t>โครงการหนึ่งใจ...ให้ธรรมะ</t>
  </si>
  <si>
    <t>โครงการสร้างความปรองดองสมานฉันท์โดยใช้หลักธรรมทางพระพุทธศาสนา “หมู่บ้านรักษาศีล 5” ประจำปี 2563</t>
  </si>
  <si>
    <t>การสรรหาข้าราชการเพื่อเข้ารับการคัดเลือกเป็นบุคคลดีเด่น</t>
  </si>
  <si>
    <t>1 คน</t>
  </si>
  <si>
    <t>โครงการข้าราชการตัวอย่าง</t>
  </si>
  <si>
    <t xml:space="preserve">โครงการ/กิจกรรม “ตำรวจสีขาวดาวคุณธรรม”
</t>
  </si>
  <si>
    <t>มีการคัดเลือกข้าราชการตำรวจในสังกัดที่ประพฤติปฏิบัติดีเยี่ยมตามประมวลจริยธรรมและจรรยาบรรณของตำรวจโดยในปีงบประมาณดังกล่าวผู้ที่ได้รับการคัดเลือก/สรรหาจะต้องไม่เป็น ผู้ที่ถูกดำเนินการทางวินัยหรือถูกดำเนินทางคดีอาญา/แพ่งแต่อย่างใด</t>
  </si>
  <si>
    <t>นักศึกษาทั้ง 3 คณะ
จำนวน 150 คน</t>
  </si>
  <si>
    <t>พนักงานเทศบาลผู้ได้รับการยกย่องเชิดชูเกียรติ มีขวัญและกำลังใจในการปฏิบัติงานทำให้งานเกิดประสิทธิภาพ</t>
  </si>
  <si>
    <t>โครงการยกย่องผู้มีคุณธรรมและจริยธรรม ในการปฏิบัติราชการและให้บริการประชาชนดีเด่น</t>
  </si>
  <si>
    <t>เพื่อเป็นการยกย่องเชิดชูเกียรติพนักงานเทศบาลผู้มีคุณธรรมและจริยธรรมในการปฏิบัติราชการ และให้บริการประชาชนดีเด่น</t>
  </si>
  <si>
    <t>ผู้ที่ได้รับการเสนอชื่อเพื่อยกย่องเกียรติให้เป็นผู้มีคุณธรรม จริยธรรมในการปฏิบัติราชการและให้บริการประชาชนดีเด่น จำนวน 1 คน</t>
  </si>
  <si>
    <t xml:space="preserve">กิจกรรมการพัฒนาชมรมจริยธรรมขับเคลื่อนชมรมจริยธรรม
- แต่งตั้งคณะทำงานขับเคลื่อนชมรมจริยธรรมของ สสจ. ,สสอ. , รพช.
- ลงทะเบียนชมรมจริยธรรมทางเว็บไซด์ http://forms.gle/fUwiWPenDsBrjpRV8
- จัดทำแผนปฏิบัติการส่งเสริมคุณธรรมของชมรมจริยธรรมของทุกชมรม </t>
  </si>
  <si>
    <t>ธรรมะสู่คนทั้งมวล</t>
  </si>
  <si>
    <t xml:space="preserve">ชุมชนคุณธรรมน้อมนำเศรษฐกิจพอเพียง
กิจกรรมสวดมนต์ข้ามปี ถวายพระราชกุศลฯ ชุมชนคุณธรรมต้นแบบ
</t>
  </si>
  <si>
    <t xml:space="preserve">ส่งเสริมให้คนในชุมชนยึดมั่นในหลักธรรมทางศาสนาที่ตนเคารพนับถือสนับสนุนการน้อมนำหลักปรัชญาเศรษฐกิจพอเพียงมาปรับใช้ในการพัฒนาคุณภาพชีวิตเพื่อให้ชุมชนดำรงชีวิตตามวิถีวัฒนธรรมไทย
</t>
  </si>
  <si>
    <t>ชุมชนคุณธรรมขับเคลื่อนด้วยพลังบวร</t>
  </si>
  <si>
    <t>ลานธรรม ลานวิถีไทย</t>
  </si>
  <si>
    <t>ศาสนสถานที่ผ่านการคัดเลือก จำนวน 25 แห่ง
ระดับความสำเร็จ ร้อยละ ๘๐</t>
  </si>
  <si>
    <t>ศาสนสถานที่ผ่านการคัดเลือก จำนวน 10 แห่ง
ระดับความสำเร็จ ร้อยละ ๘๐</t>
  </si>
  <si>
    <t>โครงการสนับสนุนและเผยแผ่คุณธรรม ในโรงเรียนส่งเสริมคุณธรรมจริยธรรม ประจำปี ๒๕๖๑</t>
  </si>
  <si>
    <t>ศูนย์ศึกษาพระพุทธศาสนาวันอาทิตย์</t>
  </si>
  <si>
    <t>แหล่งเรียนรู้ทางวัฒนธรรมของชุมชน</t>
  </si>
  <si>
    <t xml:space="preserve">1. เพื่อให้สมาชิกเครือข่ายอาสาสมัครเฝ้าระวังทางวัฒนธรรมมีความรู้ ความเข้าใจในบทบาทและภารกิจกองเฝ้าระวังทางวัฒนธรรมและกระทรวงวัฒนธรรม  ภายใต้การสร้างภูมิคุ้มกันของสังคมในมิติ  ทางวัฒนธรรม
2. เพื่อให้ผู้เข้าร่วมโครงการสามารถต่อยอดและขยายผลในบทบาทและภารกิจการเป็นอาสาสมัครเฝ้าระวังทางวัฒนธรรม 
3. เพื่อให้ผู้เข้าร่วมโครงการสามารถเป็นวิทยากรและเป็นสื่อกลางในการสร้างการรับรู้และเผยแพร่การรู้เท่าทันสื่อ การใช้สื่ออย่างปลอดภัยและการสร้างภูมิคุ้มกัน
4. เพื่อให้มีการขยายเครือข่ายอาสาสมัครเฝ้าระวังทางวัฒนธรรมเพิ่มมากขึ้น
2.5 เพื่อให้มีการจัดตั้งศูนย์เฝ้าระวังทางวัฒนธรรมเพิ่มมากขึ้น
2.6 เพื่อเพิ่มจำนวนเครือข่ายอาสาสมัครเฝ้าระวังทางวัฒนธรรมในระบบฐานข้อมูล 
</t>
  </si>
  <si>
    <t xml:space="preserve">เพื่อให้เครือข่ายแกนนำชุมชนคุณธรรมฯมีความรู้ ความเข้าใจเกี่ยวกับบทบาทหน้าที่ ภารกิจในการเฝ้าระวังทางวัฒนธรรมและร่วมกันเป็นอาสาสมัครเฝ้าระวังทางวัฒนธรรมในชุมชน </t>
  </si>
  <si>
    <t>ปีงบประมาณ 2564</t>
  </si>
  <si>
    <t>รายละเอียดของโครงการ/กิจกรรมที่จะดำเนินการในปีงบประมาณ พ.ศ. ๒๕๖4</t>
  </si>
  <si>
    <t>ส่งเสริมคุณธรรมและจริยธรรมบุคลากรเทศบาลฯ</t>
  </si>
  <si>
    <t>คณะผู้บริหาร สมาชิกสภาเทศบาลพนักงานเทศบาล ลูกจ้าง พนักงานจ้างและผู้ที่ปฏิบัติงาน จำนวน 68 คน</t>
  </si>
  <si>
    <t>คณะผู้บริหาร สมาชิกสภาเทศบาลพนักงานเทศบาล ลูกจ้าง พนักงานจ้างและผู้ที่ปฏิบัติงาน ทุกคนมีความรู้ความเข้าใจและนำหลักธรรมมาใช้ในการทำงานและใช้ในชีวิตประจำวันได้อย่างมีประสิทธิภาพ</t>
  </si>
  <si>
    <t>เทศบาลตำบลบ้านใหม่</t>
  </si>
  <si>
    <t>ศูนย์การศึกษาพิเศษประจำจังหวัดลำปาง</t>
  </si>
  <si>
    <t>ข้าราชการครูและบุคลากรทางการศึกษา ศูนย์การศึกษาพิเศษประจำจังหวัดลำปาง จำนวน ๗๘ คน</t>
  </si>
  <si>
    <t xml:space="preserve">ครูมีการจัดกิจกรรมคืนคุณธรรมสู่ห้องเรียนครบทุกห้องเรียน โดยการสอดแทรกเนื้อหาด้านคุณธรรม จริยธรรมในแผนการสอนรายบุคคล/หน่วยการจัดประสบการณ์/
หน่วยการจัดการเรียนรู้
</t>
  </si>
  <si>
    <t>กิจกรรมคุรุชนคนคุณธรรม</t>
  </si>
  <si>
    <t xml:space="preserve">เพื่อเป็นการผดุงมาตรฐานงานวินัยและรักษาวินัยจำเป็นอย่างยิ่งที่จะต้องพัฒนาครูและบุคลากรให้มีความรู้เรื่อง วินัยและการรักษาวินัย พัฒนาคุณธรรม จริยธรรม  สามารถนำมาใช้
ในการปฏิบัติราชการได้อย่างถูกต้องตามระเบียบ และทำให้การปฏิบัติงานภายในองค์กรเป็นไปอย่างมีประสิทธิภาพ
</t>
  </si>
  <si>
    <t xml:space="preserve">ข้าราชการครูและบุคลากรทางการศึกษา ศูนย์การศึกษาพิเศษประจำจังหวัดลำปาง จำนวน 
๘๐  คน
</t>
  </si>
  <si>
    <t xml:space="preserve">ข้าราชการครูและบุคลากรทางการศึกษา ศูนย์การศึกษาพิเศษประจำจังหวัดลำปาง  
ได้เข้าร่วมกิจกรรม
ถวายสังฆทานและกิจกรรมจิตอาสาพัฒนาวัดสุขสวัสดิ์ 
ทุกวันพฤหัสบดี </t>
  </si>
  <si>
    <t>กิจกรรมยุวชนคนคุณธรรม</t>
  </si>
  <si>
    <t>นักเรียนศูนย์การศึกษาพิเศษประจำจังหวัดลำปาง จำนวน ๑๙๕ คน</t>
  </si>
  <si>
    <t>นักเรียนได้เข้าร่วมกิจกรรมยุวชน คนคุณธรรม ได้แก่ กิจกรรมนั่งสมาธิ สวดมนต์ไหว้พระ และฟังนิทานคุณธรรม ทุกวันพฤหัสบดี</t>
  </si>
  <si>
    <t xml:space="preserve">กิจกรรมคืนคุณธรรมสู่ห้องเรียน
</t>
  </si>
  <si>
    <t>กิจกรรมทบทวนอบรมพัฒนาความรู้ความเข้าใจในเรื่องวินัยและการรักษาวินัย</t>
  </si>
  <si>
    <t>ข้าราชการครูและบุคลากรทางการศึกษา ศูนย์การศึกษาพิเศษประจำจังหวัดลำปาง จำนวน๗๘คน</t>
  </si>
  <si>
    <t xml:space="preserve">ข้าราชการครูและบุคลากรทางการศึกษา ศูนย์การศึกษาพิเศษประจำจังหวัดลำปาง  
มีความรู้เรื่อง วินัยข้าราชการครู และบุคลากรทางการศึกษา สามารถนำมาใช้ในการปฏิบัติราชการได้อย่างถูกต้องตามระเบียบ และทำให้การปฏิบัติงานภายในองค์กรเป็นไปอย่างมีประสิทธิภาพ 
</t>
  </si>
  <si>
    <t>กิจกรรมสร้างความรู้ความเข้าใจเกี่ยวกับคุณธรรมจริยธรรม ได้แก่ ทำบุญตักบาตร และบรรยายธรรมมะ</t>
  </si>
  <si>
    <t>จำนวน ๒ ครั้ง</t>
  </si>
  <si>
    <t>บุคลากรในสังกัดมีจิตสำนึกและคุณธรรมจริยธรรมในการปฏิบัติหน้าที่</t>
  </si>
  <si>
    <t xml:space="preserve">สำนักงานคุมประพฤติจังหวัดลำปาง </t>
  </si>
  <si>
    <t>โครงการรณรงค์ให้บุคลากรใส่เสื้อสีขาวในวันพุธเพื่อเป็นสัญลักษณ์แห่งการต่อต้านการทุจริต</t>
  </si>
  <si>
    <t>ทุกวันพุธ</t>
  </si>
  <si>
    <t>บุคลากรในสังกัดได้รับการกระตุ้นให้ปฏิบัติหน้าที่ด้วยความซื่อสัตย์สุจริต</t>
  </si>
  <si>
    <t xml:space="preserve">กิจกรรมการมีส่วนร่วมของเจ้าหน้าที่ในการนำหลักคุณธรรม จริยธรรมและหลักธรรมาภิบาลมาใช้ในการปฏิบัติหน้าที่ </t>
  </si>
  <si>
    <t>กิจกรรมแลกเปลี่ยนเรียนรู้การนำปรัชญาเศรษฐกิจพอเพียงมาใช้ในการปฏิบัติงานเพื่อต่อต้านการทุจริต</t>
  </si>
  <si>
    <t>จำนวน ๑ ครั้ง</t>
  </si>
  <si>
    <t>บุคลากรสามารถนำหลักปรัชญาเศรษฐกิจพอเพียงมาปรับใช้ในการดำเนินชีวิตได้อย่างเหมาะสม</t>
  </si>
  <si>
    <t xml:space="preserve">การเปิดโอกาสให้อาสาสมัครคุมประพฤติเข้ามามีส่วนร่วมในการป้องกันและปราบปรามการทุจริต </t>
  </si>
  <si>
    <t>มีภาคีเครือข่ายในการร่วมต่อต้านการทุจริตและประพฤติมิชอบ</t>
  </si>
  <si>
    <t>โครงการพัฒนาจิตใจผู้ต้องขัง “หลักสูตรสัคคสาสมาธิ” ตามแนวทางพระพรหมมงคลญาณ(หลวงพ่อวิริยังค์ สิรินธโร)</t>
  </si>
  <si>
    <t>เพื่อให้ผู้ต้องขัง มีการพัฒนาด้านคุณธรรม พัฒนาทางด้านจิตใจ</t>
  </si>
  <si>
    <t>ผู้ต้องขังจำนวน 200 คน</t>
  </si>
  <si>
    <t>ผู้ต้องขังเข้าร่วมโครงการสัคคสาสมาธิจบหลักสูตรมีคุณธรรมและมีจิตใจที่เข้มแข็ง</t>
  </si>
  <si>
    <t>โครงการประกวดสวดมนต์หมู่สรรเสริญพระรัตนตรัยทำนองสรภัญญะชิงถ้วยพระราชทานสมเด็จพระกนิษฐาธิราชเจ้า กรมสมเด็จ พระเทพรัตนราชสุดาฯ สยามบรมราชกุมารี</t>
  </si>
  <si>
    <t>เพื่อให้ผู้ต้องขังสวดมนต์ถูกต้องตามทำนองสรภัญญะ พัฒนาจิตใจด้วยการสวดมนต์</t>
  </si>
  <si>
    <t>ผู้ต้องขังจำนวน 7 คน</t>
  </si>
  <si>
    <t>ผู้ต้องขังร่วมโครงการสามารถสวดมนต์ได้ถูกต้องตามทำนองสรภัญญะ</t>
  </si>
  <si>
    <t>โครงการพลังศรัทธาสู่แรงบันดาลใจ</t>
  </si>
  <si>
    <t>เพื่อสร้างแรงบันดาลใจ ความมั่นใจให้ผู้ต้องขังมีพลังริเริ่มในการสร้างสรรค์ ผลงานที่ดีมรคุณภาพสู่สาธารณชนได้รับทราบ</t>
  </si>
  <si>
    <t>ผู้ต้องขังที่สนใจงานศิลปะ</t>
  </si>
  <si>
    <t>สังคมและประชาชนให้การยอมรับภารกิจงานราชทัณฑ์ในการแก้ไข ฟื้นฟู พัฒนาพฤตินิสัยผู้ต้องขังให้กลับตนเป็นพลเมืองดีของสังคม</t>
  </si>
  <si>
    <t>โครงการอบรมศาสนพิธีกร(มัคนายก)</t>
  </si>
  <si>
    <t>ผู้ต้องขังได้เรียนรู้หลักคำสอนทางพระพุทธศาสนาผ่านหลักศาสนพิธี</t>
  </si>
  <si>
    <t>ผู้ต้องขังจำนวน 70 คน</t>
  </si>
  <si>
    <t>ผู้ต้องขังสามารถนำความรู้ ความสามารถตามหลักธรรมคำสอนและศาสนพิธีไปประกอบอาชีพภายหลังพ้นโทษ</t>
  </si>
  <si>
    <t>โครงการมาตรฐานความโปร่งใสของเรือนจำ 5 ด้าน</t>
  </si>
  <si>
    <t>เพื่อให้หน่วยงานมีความโปร่งใสตามมาตรฐานที่กำหนด</t>
  </si>
  <si>
    <t>เกณฑ์การตรวจสอบความโปร่งใสทั้งหมด 5 ด้าน</t>
  </si>
  <si>
    <t>ผ่านเกณฑ์มาตรฐานความโปร่งใสครอบทุก 5 ด้าน</t>
  </si>
  <si>
    <t>ทัณฑสถานบำบัดพิเศษลำปาง</t>
  </si>
  <si>
    <t>โครงการเสริมสร้างคุณธรรมจริยธรรมข้าราชการ</t>
  </si>
  <si>
    <t>เพื่อให้ข้าราชการในหน่วยงานมีทัศนคติและปฏิบัติตนอย่างมีคุณธรรมจริยธรรม</t>
  </si>
  <si>
    <t>เจ้าหน้าที่ทุกคน ใน ทสบ.ลำปาง</t>
  </si>
  <si>
    <t>เจ้านหน้าที่ทุกคนเข้าร่วมโครงการมีคุณธรรม จริยธรรม</t>
  </si>
  <si>
    <t>โครงการป้องกันและปราบปรามการทุจริตและประพฤติมิชอบในหน่วยงาน</t>
  </si>
  <si>
    <t>เพื่อให้ข้าราชการใน ทสบ.ลำปางตระหนักและปฏิบัติตนอย่างซื่อสัตย์อยู่ในระเบียบวินัยของข้าราชการที่ดี</t>
  </si>
  <si>
    <t>เจ้าหน้าที่ทุกคนเข้าร่วมโครงการมีความซื่อสัตย์ประพฤติตนอย่างเหมาะสม</t>
  </si>
  <si>
    <t>กิจกรรมแสดงเจตจำนงสุจริต ด้านคุณธรรมจริยธรรมและความโปร่งใส</t>
  </si>
  <si>
    <t>เพื่อให้ข้าราชการใน ทสบ.ลำปาง มีคุณธรรม จริยธรรม โปร่งใส ตรวจสอบได้</t>
  </si>
  <si>
    <t>เจ้าหน้าที่ทุกคนเข้าร่วมแสดงออกถึงเจตจำนงสุจริตด้านคุณธรรม จริยธรรม</t>
  </si>
  <si>
    <t xml:space="preserve">โครงการพัฒนาคุณภาพชีวิตผู้เรียน กศน.
อบรมคุณธรรมจริยธรรม 
</t>
  </si>
  <si>
    <t xml:space="preserve">เพื่อพัฒนาผู้เรียน กศน.ให้มีความรู้ ความเข้าใจในเรื่องหลักธรรมศาสนา สามารถนำธรรมะมาประยุกต์ใช้ในชีวิตประจำวันอย่างมีประสิทธิภาพและเกิดทักษะในการอยู่ร่วมกันในสังคมได้อย่างมีความสุข
</t>
  </si>
  <si>
    <t>สถานศึกษาในสังกัดสนง.กศน.จังหวัดลำปาง</t>
  </si>
  <si>
    <t xml:space="preserve">ร้อยละของจำนวนผู้เข้าร่วมกิจกรรม 
สถานศึกษา
ทั้ง 13 แห่ง
</t>
  </si>
  <si>
    <t xml:space="preserve">ผู้เข้าร่วมกิจกรรม
มีความรู้ ความเข้าใจในเรื่องคุณธรรม จริยธรรม และหลักธรรมทางพระพุทธศาสนา
 และนำมาปรับใช้ในชีวิตประจำวันได้อย่างมีความสุดมากขึ้น
</t>
  </si>
  <si>
    <t>โครงการประวัติศาสตร์ชาติไทยและเทิดทูนสถาบันพระมหากษัตริย์ไทย</t>
  </si>
  <si>
    <t>เพื่อให้ครู และนักศึกษามีความรู้เกี่ยวกับประวัติศาสตร์ของชาติไทย ความรักชาติ เทิดทูนสถาบันพระมหากษัตริย์ ได้แสดงออกถึงความจงรักภักดีและสำนึกในพระมหากรุณาธิคุณของสถาบันพระมหากษัตริย์ไทย</t>
  </si>
  <si>
    <t>สถานศึกษาในสังกัดสำนักงาน กศน.จังหวัดลำปาง จำนวน 13 แห่ง</t>
  </si>
  <si>
    <t>ผู้เข้าร่วมกิจกรรมตระหนักถึงการเทิดทูนสถาบันพระมหากษัตริย์ไทย ส่งผลต่อคุณธรรม จริยธรรมในจิตใจมากขึ้น</t>
  </si>
  <si>
    <t>ร้อยละของจำนวนผู้เข้าร่วมกิจกรรม สถานศึกษาทั้ง 13 แห่ง</t>
  </si>
  <si>
    <t xml:space="preserve">กิจกรรมจิตอาสาพัฒนาเพื่อชาติ ศาสนา และพระมหากษัตริย์
</t>
  </si>
  <si>
    <t>เพื่อปลูกฝังและสร้างจิตสำนึกที่ดีให้กับผู้เข้าร่วมโครงการจิตอาสา ซึ่งเป็นการขัดเกลาสมาชิกให้เห็นคุณค่าของการช่วยเหลือสังคมและชุมชน</t>
  </si>
  <si>
    <t>จิตอาสาพัฒนาได้แสดงความจงรักภักดีและน้อมรำลึกในพระมหากรุณาธิคุณต่อสถาบันพระมหากษัตริย์</t>
  </si>
  <si>
    <t xml:space="preserve">โครงการพัฒนาคุณภาพชีวิตผู้เรียน กศน. 
ร่วมสืบสานประเพณีศิลปะ วัฒนธรรมและ ประเพณีในวันสำคัญทางศาสนา ให้กับนักศึกษา กศน.
</t>
  </si>
  <si>
    <t xml:space="preserve">เพื่อส่งเสริมคุณธรรม และสืบสานประเพณีในวันสำคัญต่าง  ให้กับนักศึกษา กศน. </t>
  </si>
  <si>
    <t>ผู้เข้าร่วมกิจกรรมมีจิตสำนึกในการอนุรักษ์ศิลปวัฒนธรรมและขนบธรรมเนียมประเพณีในวันสำคัญทางศาสนามากขึ้น</t>
  </si>
  <si>
    <t xml:space="preserve">โครงการปันน้ำใจจากใจชาวคลัง ครั้งที่ 3 </t>
  </si>
  <si>
    <t>เพื่อช่วยเหลือและแบ่งปัน และเสริมสร้างการมีส่วนร่วมในการช่วยเหลือสังคม</t>
  </si>
  <si>
    <t>สำนักงานคลังจังหวัดลำปาง</t>
  </si>
  <si>
    <t>ปีละ 1 ครั้ง</t>
  </si>
  <si>
    <t>โครงการส่งเสริมคุณธรรมจริยธรรมให้กับบุคลากร</t>
  </si>
  <si>
    <t>1. เพื่อส่งเสริมการศึกษาพระธรรมวินัยและปฏิบัติตามคำสอนของพุทธศาสนา
2. ส่งเสริมบุคลากรให้มีความรู้ ความเข้าใจในหลักธรรมทางพุทธศาสนา สามารถนำไปปฏิบัติในชีวิตประจำวัน
3. สร้างภูมิคุ้มกันด้านจิตใจของบุคลากรที่จะนำไปสู่พฤติกรรมเชิงสร้างสรรค์</t>
  </si>
  <si>
    <t>กิจกรรมการการสร้างค่านิยมร่วมภายใต้ค่านิยมMOPH และ วิทยาลัยคุณธรรม</t>
  </si>
  <si>
    <t xml:space="preserve">1.เพื่อพัฒนานักศึกษาให้เป็นนักศึกษาที่เคารพคุณค่าความเป็นมนุษย์ภายใต้ค่านิยมร่วมMOPH
2.เพื่อพัฒนานักศึกษาให้เป็นนักศึกษาที่มีคุณลักษณะตามวิทยาลัยคุณธรรม
</t>
  </si>
  <si>
    <t>วิทยาลัยพยาบาลบรมราชชนนี นครลำปาง (งานกิจการนักศึกษา)</t>
  </si>
  <si>
    <t xml:space="preserve">1. ร้อยละ 80 ของนักศึกษามีคะแนนพฤติกรรมการเคารพคุณค่าความเป็นมนุษย์ภายใต้ค่านิยมร่วม MOPH อยู่ในระดับดีขึ้นไป (คะแนนเฉลี่ย ≥ 3.51 จากคะแนนเต็ม 5 คะแนน)4.42 และ นักศึกษาประเมินตนเองมีค่าเฉลี่ย ๓.๙๖ 
2.ร้อยละ 80 ของนักศึกษามีคะแนนพฤติกรรมด้านวิทยาลัยคุณธรรม ในระดับดีขึ้นไป (คะแนนเฉลี่ย ≥ 3.51 จากคะแนนเต็ม 5 คะแนน)
</t>
  </si>
  <si>
    <t>บริหารจัดการที่โปร่งใส</t>
  </si>
  <si>
    <t>เพื่อให้การบริหารสถาบันมีการดำเนินการให้เกิดผลลัพท์ตามพันธกิจประสบผลสำเร็จตามเป้าหมายที่กำหนดตามมาตรฐานสถาบันอุดมศึกษา</t>
  </si>
  <si>
    <t>วิทยาลัยพยาบาลบรมราชชนนี นครลำปาง (งานยุทธศาสตร์ฯ)</t>
  </si>
  <si>
    <t>คู่มือการปฏบัติงานด้านการเงินและคู่มือการปฏิบัติงานด้านการพัสดุ</t>
  </si>
  <si>
    <t>บูรณาการพัฒนาคุณภาพชีวิตและจิตวิญญาณด้วยหลักคิดคุณธรรมจริยธรรมเพื่อต่อต้านการทุจริตทุกรูปแบบ และการปฐมนิเทศข้าราชการ/บุคลากรบรรจุใหม่ของทธ.</t>
  </si>
  <si>
    <t>เพื่อพัฒนาคุณภาพชีวิต คุณธรรมจริยธรรม ปลูกฝังค่านิยมร่วมต่อต้านการทุจริต  และการปฐมนิเทศข้าราชการ/บุคลากรบรรจุใหม่ของทธ.</t>
  </si>
  <si>
    <t>สำนักงานทรัพยากรธรณี เขต 1 กรมทรัพยากรธรณี</t>
  </si>
  <si>
    <t>45 คน</t>
  </si>
  <si>
    <t>สัมมนาเชิงปฏิบัติการสร้างเสริมคุณธรรมจริยธรรม เพื่อคุณภาพชีวิตบูรณาการกับทรัพยากรธรรมชาติ</t>
  </si>
  <si>
    <t>เจ้าหน้าที่ทธ.ได้พัฒนาคุณภาพชีวิตโดยการเรียนรู้คุณธรรมจริยธรรม</t>
  </si>
  <si>
    <t>30 คน</t>
  </si>
  <si>
    <t>สัมมนาเชิงปฏิบัติการโดยใช้กลไกศาสนาเป็นกลไกในการขัดเกลา และบรรยายธรรม เพื่อพัฒนาคุณธรรม จริยธรรมในการปฏิบัติราชการ</t>
  </si>
  <si>
    <t>ส่งเสริมให้บุคลากรนำหลักธรรมะและคุณธรรมมาประยุกต์ใช้ในการปฏิบัติงาน</t>
  </si>
  <si>
    <t>50 คน</t>
  </si>
  <si>
    <t>ส่งเสริมประมวลจริยธรรมข้าราชการพลเรือน</t>
  </si>
  <si>
    <t>ส่งเสริมประมวลจริยธรรมข้าราชการพลเรือนและเผยแพร่ข้อมูลด้านคุณธรรม จริยธรรมหรือการเผยแพร่ รณรงค์ในการป้องกันทุจริตและพฤติมิชอบ ให้แก่ข้าราชการ ลูกจ้างประจำและพนักงานราชการของทธ.</t>
  </si>
  <si>
    <t>การกระทำผิดวินัยไม่เกิดขึ้นหรือน้อยลง</t>
  </si>
  <si>
    <t>การสร้างและพัฒนาทีมงานบูรณาการ/เสริมสร้างเครือข่ายวัฒนธรรมองค์กร/แลกเปลี่ยนประสบการณ์ถ่ายทอดองค์ความรู้</t>
  </si>
  <si>
    <t>บุคลากรได้รับการอบรม เพื่อเกิดการตระหนักรู้และพัฒนาที่ยั่งยืนเกี่ยวกับคุณธรรมจริยธรรมเพื่อเป็นข้าราชการที่ดีตามรอยพระยุคลบาทและหลักปรัชญาเศรษฐกิจพอเพียง</t>
  </si>
  <si>
    <t xml:space="preserve">120 คน </t>
  </si>
  <si>
    <t>เผยแพร่องค์ความรู้การป้องกันการทุจริตบูรณาการกับหลักปรัชญาเศรษฐกิจพอเพียงเพื่อสืบสาน รักษา ต่อยอด องค์ความรู้ของร.9</t>
  </si>
  <si>
    <t>มีการเผยแพร่ให้ประชาชนและผู้ที่สนใจสามารถเข้าถึงได้โดยสะดวก</t>
  </si>
  <si>
    <t>ทางเวบไซต์และที่ศูนย์บริการประชาชน</t>
  </si>
  <si>
    <t>การเสริมสร้างความร่วมมือการมีส่วนร่วมของภาคประชาชน เพื่อต่อต้านการทุจริต</t>
  </si>
  <si>
    <t>เพื่อสร้างเครือข่ายข้าราชการไทยไร้ทุจริต</t>
  </si>
  <si>
    <t>สัมมนาเชิงปฏิบัติการสร้างองค์ความรู้ด้านคุณธรรมจริยธรรม ตามแนวพระราชดำริร.9</t>
  </si>
  <si>
    <t>ส่งเสริมให้บุคลากรนำธรรมะและพระราชดำริร.9มาใช้และปฏิบัติ</t>
  </si>
  <si>
    <t>ประมวลผลจริยธรรมข้าราชการทธ.</t>
  </si>
  <si>
    <t>เพื่อเผยแพร่ประมวลจริยธรรม</t>
  </si>
  <si>
    <t>การยกย่องเชิดชูเกียรติบุคลากรของทธ.ให้เป็นต้นแบบ</t>
  </si>
  <si>
    <t>บุคลากรได้รับทราบและถือปฏิบัติ</t>
  </si>
  <si>
    <t>บุคลากรทุกคน</t>
  </si>
  <si>
    <t>ติดตามประชุมเสวนา ประเมนผลติดตามประมวลผลจริยธรรมข้าราชการพลเรือนตามบทบัญญัติข้อ15(7)ตามที่กพ.กำหนด</t>
  </si>
  <si>
    <t>การติดตาม ประเมินผลจริยธรรมข้าราชการพลเรือน</t>
  </si>
  <si>
    <t>ไม่น้อยกว่า4ครั้งต่อปี</t>
  </si>
  <si>
    <t>ไม่น้อยกว่า4ครั้ง.ต่อปี</t>
  </si>
  <si>
    <t>ประเมินผลการปฏิบัติตามมาตรฐานทางจริยธรรม</t>
  </si>
  <si>
    <t>มีการประเมินผลตามที่สำนักงานกพ.กำหนด</t>
  </si>
  <si>
    <t>ข้าราชการทุกระดับ</t>
  </si>
  <si>
    <t>จัดทำข้อตกลงในการป้องกันและแก้ไขปัญหาทุจริตประพฤติมิชอบในระดับกระทรวง</t>
  </si>
  <si>
    <t>มีข้อตกลงและหรือให้ความร่วมมือกับกระทรวงในการไขปัญหาทุจริตประพฤติมิชอบ</t>
  </si>
  <si>
    <t>ทุกหน่วยงาน</t>
  </si>
  <si>
    <t>นโยบายเกี่ยวกับการป้องกันและแก้ไขปัญหาการทุจริต</t>
  </si>
  <si>
    <t>เพื่อแนวทางในการปฏิบัติและค่านิยมร่วมกันให้บุคลากรทุกคนพึงยึดถือ</t>
  </si>
  <si>
    <t>บุคลากรทุกระดับมีค่านิยมและวัฒนธรรมองค์กรร่วมกัน</t>
  </si>
  <si>
    <t>ติดตาม ตรวจสอบ ระบบการตรวจสอบภายใน</t>
  </si>
  <si>
    <t>มีรายงานสรุปผลการตรวจสอบภายในองค์กร</t>
  </si>
  <si>
    <t>งานด้านบัญชีและการเงิน</t>
  </si>
  <si>
    <t>สำรวจความคิดเห็นประชาชนหรือผู้มีส่วนได้เสียเกี่ยวกับด้านการทุจริตและประพฤติมิชอบของทธ.</t>
  </si>
  <si>
    <t>การสำรวจความคิดเห็นเพื่อประเมินข้อมูลในการป้องกันและปราบปรามการทุจริตและประพฤติมิชอบภายในทธ.</t>
  </si>
  <si>
    <t>200 คน</t>
  </si>
  <si>
    <t xml:space="preserve">โครงการเสริมสร้างจริยธรรมป้องกันและต่อต้านการทุจริตประพฤติมิชอบ 
</t>
  </si>
  <si>
    <t>บุคลากรภายในองค์กร จำนวน 50 คน</t>
  </si>
  <si>
    <t>โรงพยาบาลเวชชารักษ์ ลำปาง</t>
  </si>
  <si>
    <t>มีความรู้ ความเข้าใจ เกี่ยวกับผลประโยชน์ทับซ้อน
ปลุกจิตสำนึกและสร้างค่านิยม เรื่องวัฒนธรรมสุจริต ต่อต้านการทุจริต
ประชาชนเกิดความเชื่อมั่นต่อการปฏิบัติงานของหน่วยงาน</t>
  </si>
  <si>
    <t>สถานศึกษาคุณธรรม</t>
  </si>
  <si>
    <t>ขับเคลื่อนคุณธรรมสู่สถานศึกษา</t>
  </si>
  <si>
    <t>บุคลากรทางการศึกษา และนักศึกษา รวมจำนวน 2,500คน โดยประมาณ</t>
  </si>
  <si>
    <t xml:space="preserve">มีคุณลักษณะ มีวินัย ใจอาสา กตัญญู รู้พอเพียง       </t>
  </si>
  <si>
    <t>โครงการตักบาตรวันพระชำระจิต คิดกตัญญู (ธนาคารบุญ)</t>
  </si>
  <si>
    <t>ส่งเสริมให้บุคลากรของสถานศึกษาได้สั่งสมบุญและทำนุบำรุงพระพุทธศาสนา</t>
  </si>
  <si>
    <t>บุคลากรทางการศึกษา และนักศึกษา รวมจำนวน 1,500คน โดยประมาณ</t>
  </si>
  <si>
    <t>เกิดเป็นวัฒนธรรมองค์กรที่ดีงาม</t>
  </si>
  <si>
    <t>จิตอาสาเราทำความดีเพื่อในหลวง</t>
  </si>
  <si>
    <t>ส่งเสริมกิจกรรมจิตอาสาของสถาบันพระมหากษัตริย์</t>
  </si>
  <si>
    <t>บุคลากรของสถานศึกษามีจิตอาสาทำคุณเพื่อสังคม</t>
  </si>
  <si>
    <t>ส่งเสริมวินัยในการแต่งกาย รักษาวัฒนธรรมล้านนา</t>
  </si>
  <si>
    <t>บุคลากรมีวินัยช่วยรักษาวัฒนธรรมล้านนา</t>
  </si>
  <si>
    <t>ชุดพื้นเมืองสร้างวินัย ใจรักษ์ล้านนา</t>
  </si>
  <si>
    <t>ศูนย์ประสานงานสถานศึกษาคุณธรรม
วิทยาลัยอาชีวศึกษาลำปาง</t>
  </si>
  <si>
    <t>ศูนย์ประสานงานสถานศึกษาคุณธรรมวิทยาลัยอาชีวศึกษาลำปาง</t>
  </si>
  <si>
    <t>องค์การวิชาชีพฯ วิทยาลัยอาชีวศึกษาลำปาง</t>
  </si>
  <si>
    <t>กิจกรรมตักบาตร 2 จังหวัด ลำปาง-ลำพูน</t>
  </si>
  <si>
    <t>เพื่อเสริมความเป็นสิริมงคลในวัดขึ้นปีใหม่</t>
  </si>
  <si>
    <t>อุทยานแห่งชาติดอยขุนตาล สำนักบริหารพื้นที่อนุรักษ์ที่ 13 สาขาลำปาง</t>
  </si>
  <si>
    <t>ร้อยละ 80 นักท่องเที่ยวที่มาท่องเที่ยวและพักค้างในช่วงเทศกาลวันหยุดวันขึ้นปีใหม่ ได้ร่วมทำบุญตักบาตร 2 จังหวัด</t>
  </si>
  <si>
    <t>นักท่องเที่ยวได้มีโอกาสทำบุญและสืบทอดพุทธศาสนาเป็นพุทธศาสนิกชนต่อไป</t>
  </si>
  <si>
    <t>เพื่อให้ผู้เข้าร่วมโครงการเกิดสิริมงคลเป็นขวัญกำลังใจในการดำเนินชีวิตส่งเสริมคุณธรรมและจริยธรรม</t>
  </si>
  <si>
    <t>อุทยานแห่งชาติแจ้ซ้อน สำนักบริหารพื้นที่อนุรักษ์ที่ 13 สาขาลำปาง</t>
  </si>
  <si>
    <t>ผู้เข้าร่วมมีความสบายใจและเกิดกำลังใจในการดำเนินชีวิต</t>
  </si>
  <si>
    <t>ส่งเสริมคุณธรรมและจริยธรรมให้ครองตนอยู่ในศีลธรรมอันดีและมีความเสียสละ</t>
  </si>
  <si>
    <t>ผู้เข้าร่วมได้ยกระดับจิตใจให้มีความเสียสละ</t>
  </si>
  <si>
    <t xml:space="preserve">โครงการทำบุญตักบาตรทุกวันสำคัญต่าง ๆ </t>
  </si>
  <si>
    <t>โครงการมอบทุนการศึกษา</t>
  </si>
  <si>
    <t>ส่งเสริมการศึกษาและเป็นขวัญและกำลังใจในการศึกษา</t>
  </si>
  <si>
    <t>ผู้เข้าร่วมได้ยกระดับจิตใจให้มีความเสียสละเพื่อส่วนรวม</t>
  </si>
  <si>
    <t xml:space="preserve">กิจกรรมจิตอาสาร่วมกับส่วนราชการต่าง ๆ </t>
  </si>
  <si>
    <t>ยกระดับจิตใจให้มีความเมตตาและเสียสละเพื่อส่วนรวม</t>
  </si>
  <si>
    <t>โครงการสวดมนต์ข้ามปี ส่งท้ายปีเก่าวิถีไทยต้อนรับปีใหม่วิถีธรรม</t>
  </si>
  <si>
    <t>1. ส่งเสริมให้บุคลากรเข้าวัด ปฏิบัติธรรมในช่วงเทศกาลปีใหม่
2. ส่งเสริมศีลธรรม และเผยแพร่การต้อนรับศักราชใหม่ โดยใช้มิติทางศาสนา
3. เพื่อส่งเสริมการเผยแพร่หลักธรรมคำสอนทางพระพุทธศาสนาให้บุคลากรนำไปใช้ในการดำเนินชีวิต</t>
  </si>
  <si>
    <t>อุทยานแห่งชาติถ้ำผาไท สำนักบริหารพื้นที่อนุรักษ์ที่ 13 สาขาลำปาง</t>
  </si>
  <si>
    <t>บุคลากรได้ร่วมพัฒนาคุณธรรม จริยธรรม และนำหลักธรรมไปใช้ในการดำเนินชีวิต</t>
  </si>
  <si>
    <t>ทำบุญทอดกฐิน เจริญพระพุทธมนต์และถวายเทียนพรรษา</t>
  </si>
  <si>
    <t>สืบทอด และรักษาประเพณีอันดีงามของไทย</t>
  </si>
  <si>
    <t>อุทยานแห่งชาติเขลางค์บรรพต สำนักบริหารพื้นที่อนุรักษ์ที่ 13 สาขาลำปาง</t>
  </si>
  <si>
    <t>กิจกรรมจิตอาสาทำแนวกันไฟ</t>
  </si>
  <si>
    <t>การมีส่วนร่วมในการดูแลทรัพยากรธรรมชาติและป้องกันการเกิดปัญหาไฟป่าลุกลาม</t>
  </si>
  <si>
    <t>กิจกรรมโครงการปลูกต้นไม้</t>
  </si>
  <si>
    <t>เพื่อเสริมสร้างจิตสำนึกในการอนุรักษ์ ดูแล รักษาทรัพยากรป่าไม้ให้กับเยาวชนให้ตระหนักถึงการป้องกัน รักษาทรัพยากรธรรมชาติและสิ่งแวดล้อม</t>
  </si>
  <si>
    <t>กิจกรรมสร้างฝายชะลอน้ำ</t>
  </si>
  <si>
    <t>การมีส่วนร่วมในการดูแลทรัพยากรธรรมชาติและทำให้เกิดความสามัคคีในการปฏิบัติงาน</t>
  </si>
  <si>
    <t>บุคลากรสัมพันธ์</t>
  </si>
  <si>
    <t>เจ้าหน้าที่มีความเข้าใจ ถึงค่านิยมสุจริตและการต่อต้านการทุจริตในหน่วยงาน</t>
  </si>
  <si>
    <t>อุทยานแห่งชาติดอยจง สำนักบริหารพื้นที่อนุรักษ์ที่ 13 สาขาลำปาง</t>
  </si>
  <si>
    <t>ร้อยละ 80 ของเจ้าหน้าที่ในสังกัดได้เข้าร่วมกิจกรรม</t>
  </si>
  <si>
    <t>เจ้าหน้าที่มีความเข้าใจถึงค่านิยมคุณธรรม จริยธรรมมากยิ่งขึ้น</t>
  </si>
  <si>
    <t xml:space="preserve">สวดมนต์ข้ามปีถวายส่งท้ายปีเก่าวิถีไทย ต้อนรับปีใหม่วิถีธรรม
</t>
  </si>
  <si>
    <t>อุทยานแห่งชาติแม่วะ สำนักบริหารพื้นที่อนุรักษ์ที่ 13 สาขาลำปาง</t>
  </si>
  <si>
    <t>พิธีรดน้ำดำหัวผู้บังคับบัญชา และผู้สูงอายุเนื่องในเทศกาลสงกรานต์</t>
  </si>
  <si>
    <t>1. สืบสานประเพณีวัฒนธรรมของไทย และเสริมสร้างความสามัคคีภายในองค์กร</t>
  </si>
  <si>
    <t>1. เล็งเห็นความสำคัญของประเพณีสงกรานต์หรือปี๋ใหม่เมืองและสืบสานวัฒนธรรมประเพณีที่ดีงามของไทย
2. เสริมสร้างภูมิคุ้มกันทางด้านจิตใจและสร้างความสามัคคีภายในองค์กร</t>
  </si>
  <si>
    <t>โครงการแสงธรรมนำชีวิตพัฒนาจิตสู่คุณธรรมประจำปีการศึกษา 2564</t>
  </si>
  <si>
    <t>เพื่อปลูกฝังคุณธรรม จริยธรรม วัฒนธรรม และขนบธรรมเนียมประเพณีไทยแก่เด็กและเยาวชนของชาติ</t>
  </si>
  <si>
    <t>งานกิจกรรมฯ วิทยาลัยการอาชีพเถิน</t>
  </si>
  <si>
    <t>นักเรียน นักศึกษา วิทยาลัยการอาชีพเถิน เข้าร่วมกิจกรรมฯ คิดเป็นร้อยละ 90</t>
  </si>
  <si>
    <t>นักเรียน นักศึกษา มีคุณธรรม จริยธรรม วัฒนธรรม และรักษาขนบธรรมเนียมประเพณีไทย</t>
  </si>
  <si>
    <t>โครงการส่งเสริมคุณธรรมจริยธรรมและพัฒนาศักยภาพของบุคลากรในองค์กรให้มีประสิทธิภาพในการปฏิบัติงาน</t>
  </si>
  <si>
    <t>1.  เพื่อเป็นการเสริมสร้างคุณธรรม จริยธรรมในองค์กร
2. เพื่อให้บุคลากรได้ตระหนักถึงบทบาทหน้าที่และความรับผิดชอบของตนเอง</t>
  </si>
  <si>
    <t>ศูนย์วิทยาศาสตร์เพื่อการศึกษาลำปาง</t>
  </si>
  <si>
    <t>บุคลากรศูนย์วิทยาศาสตร์เพื่อการศึกษาลำปาง จำนวน 28 คน</t>
  </si>
  <si>
    <t>บุคลากรมีคุณธรรม จริยธรรมและสามารถปฏิบัติงานตามบทบาทหน้าที่และความรับผิดชอบของตนเองได้อย่างมีประสิทธิภาพ</t>
  </si>
  <si>
    <t>การเข้าร่วมกิจกรรมเทิดทูนสถาบันชาติ ศาสนา พระมหากษัตริย์</t>
  </si>
  <si>
    <t xml:space="preserve">การเข้าร่วมกิจกรรมสืบสานประเพณีวัฒนธรรม ในวันสำคัญต่าง ๆ </t>
  </si>
  <si>
    <t>การแต่งชุดผ้าไทย และชุดพื้นเมืองตามนโยบายของกระทรวง และผู้ว่าราชการจังหวัดลำปาง</t>
  </si>
  <si>
    <t>การส่งเสริมคุณธรรมพอเพียงในหน่วยงาน</t>
  </si>
  <si>
    <t>สำนักงานการท่องเที่ยวและกีฬาจังหวัดลำปาง</t>
  </si>
  <si>
    <t>บุคลากร 12 คน</t>
  </si>
  <si>
    <t xml:space="preserve">โครงการ/กิจกรรม
ปาเวณียี่เป็งสืบสานสืบทอดมรดกวัฒนธรรมและภูมิปัญญา
</t>
  </si>
  <si>
    <t xml:space="preserve">1. เพื่อทำนุบำรุงศิลปะและวัฒนธรรม
2. เพื่อปลูกจิตสำนึกรัก อนุรักษ์ภูมิปัญญาไทย
3. เพื่อให้นักศึกษาได้ใช้เวลาว่างให้เกิดประโยชน์
</t>
  </si>
  <si>
    <t xml:space="preserve">นักศึกษาคณะวิทยาศาสตร์และบุคคลที่สนใจเข้าร่วม มากกว่า 500 คน </t>
  </si>
  <si>
    <t>1.ความรู้ความเข้าใจของไม่น้อยกว่าร้อยละ 80
2.ความพึงพอใจไม่น้อยกว่าร้อยละ 80
3.การนำความรู้ไปใช้ไม่น้อยกว่าร้อยละ 80</t>
  </si>
  <si>
    <t>คณะวิทยาศาสตร์
มหาวิทยาลัยราชภัฏลำปาง</t>
  </si>
  <si>
    <t>โครงการ ค่ายผู้นำแลกเปลี่ยนวัฒนธรรมและภูมิปัญญา ๘  สถาบันในเขตภาคเหนือตอนบน</t>
  </si>
  <si>
    <t xml:space="preserve"> เพื่อสนับสนุนให้ผู้นำนักศึกษา ได้แลกเปลี่ยนเรียนรู้ด้านการจัดกิจกรรมวัฒนธรรมและภูมิปัญญาไทย </t>
  </si>
  <si>
    <t>นักศึกษาและบุคคลที่สนใจเข้าร่วม มากกว่า ๓00 คน</t>
  </si>
  <si>
    <t>๑.ความรู้ความเข้าใจของผู้เข้าร่วมกิจกรรม ไม่น้อยกว่าร้อยละ ๘๐
๒. ความพึงพอใจของผู้เข้าร่วมกิจกรรม ไม่น้อยกว่าร้อยละ ๘๐</t>
  </si>
  <si>
    <t>โครงการ การประกวดค่าวจ๊อยเมืองเหนือเพื่อการพัฒนาคุณภาพชีวิตและสิ่งแวดล้อม</t>
  </si>
  <si>
    <t>เพื่อสนับสนุนสืบสานและสืบทอดวัฒนธรรมค่าวจ๊อยเมืองเหนือ</t>
  </si>
  <si>
    <t>บุคคลทั่วไปที่สนใจเข้าร่วมประกวดมากกว่า ๕๐ คน
ผู้เข้าร่วมงานมากกว่า ๑๐๐๐ คน</t>
  </si>
  <si>
    <t>โครงการการยกระดับความสามารถเพื่อสร้างรายได้ผู้สูงอายุจากฐานภูมิปัญญา</t>
  </si>
  <si>
    <t>เพื่อสร้างกลุ่มส่งเสริมอาชีพและสืบทอดภูมิปัญญาท้องถิ่นจากรุ่นสู่รุ่นอย่างเข้มแข็งและยั่งยืน</t>
  </si>
  <si>
    <t>ผู้เข้าร่วมงานมากกว่า ๑,๐๐๐ คน</t>
  </si>
  <si>
    <t>โครงการหนองหัวหงอกบันเทิง ครั้งที่ 11</t>
  </si>
  <si>
    <t xml:space="preserve">1.  เพื่อส่งเสริมให้อาจารย์และนักศึกษามีส่วนร่วมในการอนุรักษ์ สืบสานวัฒนธรรม
2.  เพื่อเปิดโอกาสให้นักศึกษาได้แสดงความสามารถในการประกวดร้องเพลงลูกทุ่งพร้อม    หางเครื่อง และการประกวดนางฟ้าจำแลงสำหรับนักศึกษาเพศทางเลือกได้แสดงความสามารถทางวัฒนธรรมได้อย่างเท่าเทียม
</t>
  </si>
  <si>
    <t>ฝ่ายกิจการนักศึกษา คณะครุศาสตร์ มหาวิทยาลัยราชภัฏลำปาง</t>
  </si>
  <si>
    <t>คณาจารย์ เจ้าหน้าที่ และนักศึกษามีส่วนร่วมในการอนุรักษ์สืบสานวัฒนธรรม
ผลงานการทำตุงและโคมของอาจารย์ เจ้าหน้าที่ และนักศึกษา จำนวนทั้งสิ้น 100 ชิ้นขึ้นไป</t>
  </si>
  <si>
    <t>โครงการอบรมเชิงปฏิบัติการภูมิปัญญาบูชาพระพุทธศาสนา สำหรับนักศึกษาชั้นปีที่ 1 สาขาวิชาการศึกษาปฐมวัย</t>
  </si>
  <si>
    <t>เพื่อให้นักศึกษาสาขาวิชาการศึกษาปฐมวัย มีความรู้เกี่ยวกับการอนุรักษ์และสืบทอดภูมิปัญญาท้องถิ่นล้านนาทางด้านศาสนา และการประพฤติปฏิบัติทางด้านพระพุทธศาสนาด้วยกระบวนการแสวงหาความรู้จากแหล่งเรียนรู้ที่เป็นสภาพจริง</t>
  </si>
  <si>
    <t>ระดับคะแนนความรู้ความเข้าใจเกี่ยวกับการอนุรักษ์และสืบทอดภูมิปัญญาท้องถิ่นล้านนาทางด้านศาสนาและการประพฤติทางด้านพระพุทธศาสนา</t>
  </si>
  <si>
    <t>เพื่อส่งเสริมให้นักศึกษาได้ร่วมอนุรักษ์ สืบสานประเพณีบายศรีสู่ขวัญ  และสร้างสัมพันธ์อันดีร่วมกัน</t>
  </si>
  <si>
    <t>ร้อยละนักศึกษาที่เข้าร่วมโครงการมีความสัมพันธ์อันดีต่อกัน</t>
  </si>
  <si>
    <t>จำนวนชิ้นงานด้านศิลปวัฒนธรรมที่นำเสนอเป็นภาษาอังกฤษ</t>
  </si>
  <si>
    <t>จำนวนชิ้นงานสื่อนวัตกรรมเชิงศิลปวัฒนธรรม</t>
  </si>
  <si>
    <t>สาขาวิชาคอมพิวเตอร์ คณะครุศาสตร์ มหาวิทยาลัยราชภัฏลำปาง</t>
  </si>
  <si>
    <t>สาขาวิชาภาษาอังกฤษ คณะครุศาสตร์ มหาวิทยาลัยราชภัฏลำปาง</t>
  </si>
  <si>
    <t>สาขาวิชาภาษาไทย คณะครุศาสตร์ มหาวิทยาลัยราชภัฏลำปาง</t>
  </si>
  <si>
    <t>สาขาวิชาการศึกษาปฐมวัย คณะครุศาสตร์ มหาวิทยาลัยราชภัฏลำปาง</t>
  </si>
  <si>
    <t>สาขาวิชาจิตวิทยาและการแนะแนว</t>
  </si>
  <si>
    <t>ร้อยละของจำนวนนักศึกษาที่เข้าร่วมโครงการมีความรู้ผ่านเกณฑ์การประเมิน (ฟ้อนเจิง และฤาษีดัดตน)</t>
  </si>
  <si>
    <t>ร้อยละของจำนวนนักศึกษาสามารถนำความรู้เกี่ยวกับฟ้อนเจิงและฤาษีดัดตนไปออกแบบกิจกรรมการแนะแนวเพื่อพัฒนาทักษะชีวิตได้</t>
  </si>
  <si>
    <t>คณะมนุษยศาสตร์และสังคมศาสตร์ มหาวิทยาลัยราชภัฏลำปาง</t>
  </si>
  <si>
    <t>- ผู้เข้าร่วมมีความรู้และความพึงพอใจร้อยละ 80</t>
  </si>
  <si>
    <t xml:space="preserve">1. เพื่อเป็นเครือข่ายความร่วมมือระหว่าง คณะมนุษยศาสตร์และสังคมศาสตร์ 
มหาวิทยาลัยราชภัฏ 6 แห่ง ในการแลกเปลี่ยนความรู้ด้านการประกันคุณภาพการศึกษา ด้านกาจัดกิจกรรมของนักศึกษาและด้านการส่งเสริมคุณธรรมและจริยธรรม และด้านศิลปวัฒนธรรม
2. เพื่อสร้างความสัมพันธ์อันดีของอาจารย์ นักศึกษา ระหว่างสถาบัน
</t>
  </si>
  <si>
    <t>จำนวนผู้เข้าร่วมโครงการ ร้อยละ 80 ของเป้าหมาย 200 คน มีแผนกิจกรรมนักศึกษาและแผนทำนุบำรุงศิลปะและวัฒนธรรม จำนวน 2 แผน</t>
  </si>
  <si>
    <t xml:space="preserve">โครงการ ร้อยละ 80
- ผู้เข้าร่วมโครงการมีความรู้ความเข้าใจแนวปฏิบัติการจัดกิจกรรมต้อนรับนักศึกษาใหม่ที่ถูกต้องตามกฎระเบียบที่เกี่ยวข้องที่มหาวิทยาลัยกำหนด ร้อยละ 80
- ผู้เข้าร่วมโครงการสามารถนำความรู้ที่ได้รับไปปรับใช้ในการปฏิบัติการจัดกิจกรรมต้อนรับนักศึกษาใหม่ที่ถูกต้องตามกฎระเบียบที่เกี่ยวข้องที่มหาวิทยาลัยกำหนด ร้อยละ 80
</t>
  </si>
  <si>
    <t>เพื่อทำนุบำรุงศิลปวัฒนธรรมแก่นักศึกษาตามวิธีล้านนาและภูมิปัญญาท้องถิ่น</t>
  </si>
  <si>
    <t>คณะวิทยาการจัดการ มหาวิทยาลัยราชภัฏลำปาง</t>
  </si>
  <si>
    <t>ตัวแทนนักศึกษาคณะจำนนวน 200 คน</t>
  </si>
  <si>
    <t>กิจกรรมบายศรีสู่ขวัญและปฐมนิเทศ นักศึกษา ชั้นปีที่ 1</t>
  </si>
  <si>
    <t>นักศึกษาชั้นปีที่ 1  จำนวน 100 คน</t>
  </si>
  <si>
    <t>ตัวแทนนักศึกษาคณะ จำนวน 100 คน</t>
  </si>
  <si>
    <t>ตัวแทนนักศึกษาจำนวน 214 คน</t>
  </si>
  <si>
    <t>นักศึกษา คณะเทคโนโลยีอุตสาหกรรม หรือนักศึกษามหาวิทยาลัยราชภัฏลำปางที่สนใจ เข้าร่วมกิจกรรมประดิษฐ์โคมประดับเพื่อการบูรณาการ การทำนุบำรุงศิลปวัฒนธรรม คณะเทคโนโลยีอุตสาหกรรม  จำนวน 100 คน</t>
  </si>
  <si>
    <t>1. กลุ่มเป้ากลุ่มเป้าหมายมีความรู้ความเข้าใจในกิจกรรม  ไม่น้อยกว่าร้อยละ  ๘๐
1. กลุ่มเป้ากลุ่มเป้าหมายมีความพึงพอใจในกิจกรรม ไม่น้อยกว่าร้อยละ  ๘๐</t>
  </si>
  <si>
    <t xml:space="preserve">นักศึกษาคณะเทคโนโลยีอุตสาหกรรมมีส่วนร่วมในการประดิษฐ์โคมประดับ
-เพื่อนำความรู้มาบูรณาการกับการเรียนการสอนของคณะ ในรายวิชาการออกแบบ 
และเขียนแบบวิศวกรรม หรือรายวิชาอื่นๆ
-เพื่อให้นักศึกษาสืบสานประเพณีอันดีงามให้ดำรงอยู่ในวันลอยกระทง
</t>
  </si>
  <si>
    <t>กลุ่มเป้าหมายมีความพึงพอใจในโครงการ ไม่น้อยกว่า ร้อยละ ๘๐</t>
  </si>
  <si>
    <t xml:space="preserve"> เพื่อส่งเสริมด้านวัฒนธรรมประเพณีทางพุทธศาสนา เพื่อเป็นสิริมงคลแก่องค์กร สร้างขวัญและกำลังใจให้แก่ คณาจารย์ เจ้าหน้าที่ และนักศึกษา    คณะเทคโนโลยีอุตสาหกรรม สำหรับการเริ่มต้นการทำงานในปีพุทธศักราช 256</t>
  </si>
  <si>
    <t>- เพื่อส่งเสริม และอนุรักษ์ศิลปวัฒนธรรม ด้านพิธีกรรมการครอบครูช่างให้สืบทอดต่อไป</t>
  </si>
  <si>
    <t xml:space="preserve">นักศึกษา คณาจารย์ และบุคลากรคณะเทคโนโลยีอุตสาหกรรม มหาวิทยาลัยราชภัฏลำปางเข้าร่วมกิจกรรมบวงสรวงพระวิษณุกรรมและครอบครูช่างคณะเทคโนโลยีอุตสาหกรรมจำนวน 200 คน    </t>
  </si>
  <si>
    <t>กลุ่มเป้าหมายมีความพึงพอใจในโครงการไม่น้อยกว่าร้อยละ 80</t>
  </si>
  <si>
    <t>คณาจารย์ บุคลากร และนักศึกษาคณะเทคโนโลยีการเกษตร จำนวน 80 คน</t>
  </si>
  <si>
    <t xml:space="preserve">1. เพื่อให้ผู้เข้ารับการอบรมได้เรียนรู้มาตรฐานคนดีที่สังคมต้องการตามหลักธรรมขององค์สมเด็จพระสัมมาสัมพุทธเจ้า
2. เพื่อให้ผู้เข้ารับการอบรมได้เรียนรู้วิธีสร้างบุคลิกภาพและมนุษยสัมพันธ์ที่ดี รวมทั้งศิลปะการอยู่ร่วมกับผู้อื่นอย่างมีความสุข
</t>
  </si>
  <si>
    <t xml:space="preserve">1. ความรู้ความเข้าใจของกลุ่มเป้าหมายที่เข้าร่วมโครงการ  ร้อยละ 80
2. ความพึงพอใจของกลุ่มเป้าหมายที่เข้าร่วมโครงการ ร้อยละ 80
3. การนำความรู้ไปใช้ประโยชน์ของกลุ่มเป้าหมายที่เข้าร่วมโครงการ ร้อยละ 80
</t>
  </si>
  <si>
    <t>๑. เพื่อเป็นแหล่งรวบรวมองค์ความรู้จากเอกสารโบราณล้านนา
๒. เพื่อเป็นแหล่งเรียนรู้ บริการ และเผยแพร่เกี่ยวกับตัวอักษรโบราณล้านนา</t>
  </si>
  <si>
    <t xml:space="preserve">๑. ศูนย์เอกสารและอักษรโบราณล้านนามีการรวบรวมองค์ความรู้ที่บันทึกไว้ในเอกสารโบราณ และเผยแพร่ให้แก่นักเรียน นักศึกษา นักวิชาการ และผู้ที่สนใจทั่วไป
๒. มีการถ่ายทอดองค์ความรู้เกี่ยวกับอักษรธรรมล้านนาให้แก่ผู้ที่สนใจ
๓.มีผู้เข้าร่วมกิจกรรม จำนวน ๑๐๐ คน ต่อปี
</t>
  </si>
  <si>
    <t xml:space="preserve">๑. มีเอกสารความรู้เกี่ยวกับอักษรโบราณหรือเอกสารเผยแพร่ข้อมูลที่ถูกบันทึกไว้ในเอกสารโบราณ ไม่น้อยกว่า ๑ เรื่อง
๒. ผู้เข้ามาใช้บริการ ไม่น้อยกว่าร้อยละ ๘๐
๓. ระดับความรู้ความเข้าใจของผู้เข้ามาใช้บริการ ไม่น้อยกว่าร้อยละ ๘๐
</t>
  </si>
  <si>
    <t>๑. เพื่อศึกษา รวบรวมข้อมูลและจัดทำเอกสารวิชาการทางด้านศิลปะและวัฒนธรรม
๒. เพื่อเผยแพร่องค์ความรู้ทางด้านศิลปะและวัฒนธรรม</t>
  </si>
  <si>
    <t>๑. มีข้อมูลองค์ความรู้ทางด้านศิลปะและวัฒนธรรม ไม่น้อยกว่า ๑ เรื่อง
๒. มีการเผยแพร่ข้อมูลองค์ความรู้ทางด้านศิลปะและวัฒนธรรม ในรูปแบบสิ่งพิมพ์ หรือหนังสืออิเล็กทรอนิกส์</t>
  </si>
  <si>
    <t>๑. จำนวนเอกสารวิชาการทางด้านศิลปะและวัฒนธรรมที่ตีพิมพ์เผยแพร่ จำนวน ๑ เรื่อง
๒. มีหน่วยงานภายนอกนำเอกสารทางวิชาการไปอ้างอิงเผยแพร่หรือใช้ประโยชน์</t>
  </si>
  <si>
    <t>นักศึกษา จำนวน ๕๐ คน</t>
  </si>
  <si>
    <t>๑. เพื่อสืบสานและอนุรักษ์ขนบธรรมเนียมประเพณีวัฒนธรรมการทำบุญตั้งธรรมหลวง
๒. เพื่อให้นักศึกษามีส่วนร่วมในกิจกรรมด้านการทำนุบำรุงศิลปะและวัฒนธรรม</t>
  </si>
  <si>
    <t xml:space="preserve">๑. ผู้เข้าร่วมโครงการไม่น้อยกว่าร้อยละ ๘๐
๒. ระดับความพึงพอใจของผู้เข้าร่วมโครงการ ไม่น้อยกว่าร้อยละ ๘๐
๓. สาขาวิชาที่เข้าร่วมโครงการมีการบูรณาการกับกิจกรรมการเรียนการสอน อย่างน้อย ๑ รายวิชา
</t>
  </si>
  <si>
    <t>สำนักศิลปะและวัฒนธรรม มหาวิทยาลัยราชภัฏลำปาง มีระบบฐานข้อมูลด้านศิลปวัฒนธรรม และภูมิปัญญาท้องถิ่นจำนวน ๑ ฐาน</t>
  </si>
  <si>
    <t>๑.ฐานข้อมูลด้านศิลปะและวัฒนธรรมและภูมิปัญญาท้องถิ่น จำนวน ๑ ฐาน</t>
  </si>
  <si>
    <t>๑. เพื่อรวบรวมและเผยแพร่ข้อมูลด้านศิลปะและวัฒนธรรม และภูมิปัญญาท้องถิ่น
๒. เพื่อพัฒนาระบบฐานข้อมูลด้านศิลปะและวัฒนธรรม และภูมิปัญญาท้องถิ่น</t>
  </si>
  <si>
    <t>คณาจารย์ บุคลากรเจ้าหน้าที่ และนักศึกษา  จำนวน ๕๐ คน</t>
  </si>
  <si>
    <t>๑. เพื่อสืบสานและอนุรักษ์ขนบธรรมเนียมประเพณีปี๋ใหม่เมือง
๒. เพื่อให้คณาจารย์ บุคลากร และนักศึกษามีส่วนร่วมในกิจกรรมด้านการทำนุบำรุงศิลปะและวัฒนธรรม</t>
  </si>
  <si>
    <t>๑.ผู้เข้าร่วมโครงการไม่น้อยกว่าร้อยละ ๘๐
๒. ระดับความพึงพอใจของผู้เข้าร่วมโครงการไม่น้อยกว่าร้อยละ ๘๐</t>
  </si>
  <si>
    <t>โครงการการเผยแพร่และแลกเปลี่ยนศิลปวัฒนธรรมภายใน/ภายนอกประเทศ และวันสำคัญของชาติ ศาสน์ กษัตริย์</t>
  </si>
  <si>
    <t xml:space="preserve">๑. เพื่ออนุรักษ์และสืบสานศิลปะและวัฒนธรรมพื้นบ้าน
๒. เพื่อเผยแพร่หรือแลกเปลี่ยนศิลปะและวัฒนธรรมภายใน/นอกประเทศ และวันสำคัญของชาติ ศาสน์ กษัตริย์ และประเพณีต่างๆ
</t>
  </si>
  <si>
    <t>๑.มีการดำเนินกิจกรรมการเผยแพร่หรือแลกเปลี่ยนศิลปะและวัฒนธรรมภายใน/ภายนอกประเทศ และวันสำคัญของชาติ ศาสน์ กษัตริย์ และประเพณีต่างๆ ตลอดปีงบประมาณ ไม่น้อยกว่า ๓ ครั้ง</t>
  </si>
  <si>
    <t xml:space="preserve">๑.สำนักศิลปะและวัฒนธรรม มีการอนุรักษ์และสืบสานศิลปะและวัฒนธรรมพื้นบ้าน
๒.นักศึกษาและบุคลากรของมหาวิทยาลัยมีส่วนร่วมแลกเปลี่ยนและเผยแพร่ศิลปวัฒนธรรม/วันสำคัญของชาติ ศาสน์ กษัตริย์ และงานประเพณีต่างๆทั้งภายใน/ภายนอกประเทศ
</t>
  </si>
  <si>
    <t>คณะเทคโนโลยีอุตสาหกรรม มหาวิทยาลัยราชภัฏลำปาง</t>
  </si>
  <si>
    <t>ฝ่ายกิจการนักศึกษา คณะเทคโนโลยีการเกษตร มหาวิทยาลัยราชภัฏลำปาง</t>
  </si>
  <si>
    <t>สำนักศิลปะและวัฒนธรรม มหาวิทยาลัยราชภัฏลำปาง</t>
  </si>
  <si>
    <t>นักศึกษา จำนวน ๓๐๐ คน</t>
  </si>
  <si>
    <t>๑. เพื่อสืบสานและอนุรักษ์ขนบธรรมเนียมป๋าเวณีล่องสะเปา
๒. เพื่อให้นักศึกษามีส่วนร่วมในกิจกรรมด้านการทำนุบำรุงศิลปะและวัฒนธรรม</t>
  </si>
  <si>
    <t xml:space="preserve">๑. ผู้เข้าร่วมโครงการ ไม่น้อยกว่าร้อยละ ๘๐
๒. ระดับความพึงพอใจของผู้เข้าร่วมโครงการ ไม่น้อยกว่าร้อยละ ๘๐ 
๓. คณะมีส่วนร่วมในกิจกรรมด้านการทำนุบำรุงศิลปะและวัฒนธรรม อย่างน้อย ๓ กิจกรรม
</t>
  </si>
  <si>
    <t>โครงการส่งเสริมวัฒนธรรมล้านนาสู่เศรษฐกิจสร้างสรรค์</t>
  </si>
  <si>
    <t xml:space="preserve">๑. เพื่อเป็นการรวบรวมข้อมูลผลิตภัณฑ์ที่เป็น     อัตลักษณ์ทางศิลปะและวัฒนธรรม
๒. เพื่อเป็นการส่งเสริม พัฒนาและสร้างสรรค์วัฒนธรรมล้านนาสู่เศรษฐกิจสร้างสรรค์
</t>
  </si>
  <si>
    <t>นักศึกษา จำนวน ๖๐ คน</t>
  </si>
  <si>
    <t>๑. จำนวนต้นแบบผลงานและ/หรือผลิตภัณฑ์ทางวัฒนธรรมที่ประยุกต์จาก อัตลักษณ์ล้านนา จำนวน ๒ ผลงาน</t>
  </si>
  <si>
    <t>นักศึกษา จำนวน ๘๐๐ คน</t>
  </si>
  <si>
    <t>๑. เพื่ออนุรักษ์สืบสานประเพณีวัฒนธรรมการ   กินอ้อผญ๋า (อ้อปัญญา)
๒. เพื่อจัดกิจกรรมส่งเสริมและสนับสนุนให้นักศึกษามีส่วนร่วมในกิจกรรมด้านการทำนุบำรุงศิลปะและวัฒนธรรม</t>
  </si>
  <si>
    <t>๑. ผู้เข้าร่วมโครงการไม่น้อยกว่าร้อยละ ๘๐
๒. ระดับความพึงพอใจของผู้เข้าร่วมโครงการ ไม่น้อยกว่าร้อยละ ๘๐</t>
  </si>
  <si>
    <t>คณาจารย์ บุคลากรเจ้าหน้าที่ และนักศึกษาจำนวน ๕๐ คน</t>
  </si>
  <si>
    <t>๑. เพื่อให้คณาจารย์ บุคลากร และนักศึกษามีส่วนร่วมในกิจกรรมทำนุบำรุงศิลปะและวัฒนธรรมและประเพณีอันดีงามของชาวพุทธ
๒. เพื่อจัดกิจกรรมส่งเสริมการทำนุบำรุงศิลปวัฒนธรรมและภูมิปัญญาท้องถิ่น</t>
  </si>
  <si>
    <t>นักศึกษา จำนวน ๑๒๐ คน</t>
  </si>
  <si>
    <t>๑. เพื่อถ่ายทอดองค์ความรู้มรดกภูมิปัญญาทางวัฒนธรรม
๒. เพื่อให้นักศึกษามีความตระหนักถึงคุณค่า    องค์ความรู้มรดกภูมิปัญญาทางวัฒนธรรม</t>
  </si>
  <si>
    <t xml:space="preserve">๑. ผู้เข้าร่วมโครงการไม่น้อยกว่าร้อยละ ๘๐
๒. ระดับความพึงพอใจของผู้เข้าร่วมโครงการ ไม่น้อยกว่าร้อยละ ๘๐
๓. ระดับความรู้ความเข้าใจของผู้เข้าร่วมโครงการ ไม่น้อยกว่าร้อยละ ๘๐
</t>
  </si>
  <si>
    <t>โครงการพัฒนานักศึกษาด้วยนวัตกรรมทางคอมพิวเตอร์โดยใช้องค์ความรู้ทางด้านศิลปะและวัฒนธรรม</t>
  </si>
  <si>
    <t>๑. เพื่อพัฒนาทักษะองค์ความรู้ โดยบูรณาการศาสตร์ทางเทคโนโลยีและทางด้านศิลปะและวัฒนธรรม</t>
  </si>
  <si>
    <t>๓๓. โครงการพัฒนาศิลปะการแสดงพื้นบ้าน</t>
  </si>
  <si>
    <t>นักศึกษา จำนวน ๓๐ คน</t>
  </si>
  <si>
    <t>๑. เพื่อส่งเสริมสนับสนุนศิลปะการแสดงพื้นบ้านให้กับนักศึกษา
๒. เพื่อพัฒนาต่อยอดมรดกภูมิปัญญาทางวัฒนธรรม</t>
  </si>
  <si>
    <t>สำนักศิลปะและวัฒนธรรม  มหาวิทยาลัยราชภัฏลำปาง</t>
  </si>
  <si>
    <t>โครงการอบรมคุณธรรมและจริยธรรมแก่บุคลากรของเทศบาลตำบลสิริราช</t>
  </si>
  <si>
    <t>1. เพื่อสร้างเสริมคุณธรรมและจริยธรรมของพนักงาน
2. เพื่อให้พนักงานมีความรู้ความเข้าใจ ในเรื่องศีลธรรมสามารถนำมาใช้ในการปฏิบัติงานและอยู่รวมกันอย่างมีความสุข
3.เพื่อให้พนักงานรู้จักการทำงานเป็นทีม เกิดความรักความสามัคคีภายในองค์กร</t>
  </si>
  <si>
    <t>พนักงานเทศบาลและพนักงานจ้าง จำนวน 60 คน</t>
  </si>
  <si>
    <t>พนักงานมีคุณธรรมจริยธรรมในการปฏิบัติงาน รู้จักการทำงานเป็นทีม</t>
  </si>
  <si>
    <t>งานทรัพยากรบุคคล  สำนักปลัด เทศบาลตำบลสิริราช อ.แม่ทะ</t>
  </si>
  <si>
    <t>การสนับสนุนการจัดงานพิธีและรัฐพิธี ประจำปีงบประมาณ 2564</t>
  </si>
  <si>
    <t>เพื่อส่งเสริมการจัดกิจกรรมทางศาสนา การจัดนิทรรศการ ตกแต่งสถานที่ ตลอดจนปริมณฑลในงานพิธี  งานรัฐพิธี และวันสำคัญต่างๆ เพื่อเฉลิมพระเกียรติฯ</t>
  </si>
  <si>
    <t>ที่ทำการปกครองอำเภอแม่พริก</t>
  </si>
  <si>
    <t>ข้าราชการและประชาชนทั่วไป จำนวนไม่น้อยกว่า 1,000 คน</t>
  </si>
  <si>
    <t>ข้าราชการและประชาชนได้ แสดงออกถึงความจงรักภักดีต่อสถาบัน ชาติ ศาสนา และ พระมหากษัตริย์</t>
  </si>
  <si>
    <t>โครงการจัดงานประเพณีถวายเทียนเข้าพรรษา</t>
  </si>
  <si>
    <t>เพื่อส่งเสริมอนุรักษ์ศิลปะ ประเพณีและวัฒนธรรม</t>
  </si>
  <si>
    <t>ข้าราชการและประชาชนได้ร่วมกันทำนุบำรุงสถาบันศาสนา และอนุรักษ์ สืบสาน ศิลปะ ประเพณีวัฒนธรรม</t>
  </si>
  <si>
    <t>ผู้เข้าร่วม  ร้อยละ 80</t>
  </si>
  <si>
    <t>โครงการเสริมสร้างคุณธรรมจริยธรรมและธรรมาภิบาลในการปฏิบัติราชการ</t>
  </si>
  <si>
    <t>1.1 เพื่อให้พนักงานส่วนตำบลและพนักงานจ้างองค์การบริหารส่วนตำบลแม่พริกปฏิบัติหน้าที่ราชการด้วยความซื่อสัตย์สุจริต โปร่งใสและตรวจสอบได้</t>
  </si>
  <si>
    <t>ผู้เข้าร่วมกิจกรรมจำนวน 38 คน</t>
  </si>
  <si>
    <t>อบต.แม่พริก</t>
  </si>
  <si>
    <t>พนักงานส่วนตำบลและพนักงานจ้างองค์การบริหารส่วนตำบลแม่พริกปฏิบัติงานด้วยความซื่อสัตย์สุจริต ไม่กระทำหรือยอมให้ผู้อื่นกระทำการใดเป็นการแสวงหาผลประโยชน์ ที่มีการได้รับสำหรับตนเองหรือผู้อื่น พนักงานส่วนตำบลและพนักงานจ้างองค์การบริหารส่วนตำบลแม่พริกมีวิสัยทัศน์กว้างไกล ปฏิบัติงานโดยมุ่งผลสัมฤทธิ์ของงานและพัฒนาตนเองให้มีความรู้ความสามารถและทักษะในการปฏิบัติงาน พร้อมทั้งมีจิตสำนึกในการให้บริการแก่ประชาชนผู้ติดต่อราชการและผู้รับบริการอย่างเหมาะสม โดยไม่เลือกปฏิบัติ ตระหนักในศักดิ์ศรีและคุณค่าของ ความเป็นมนุษย์</t>
  </si>
  <si>
    <t>โครงการอบรมการป้องกันผลประโยชน์    ทับซ้อน</t>
  </si>
  <si>
    <t xml:space="preserve">2.1 เพื่อให้ความรู้   ความเข้าใจแก่ผู้บริหาร สมาชิกสภาและพนักงานองค์การบริหารส่วนตำบลแม่พริก เกี่ยวกับการป้องกับผลประโยชน์ทับซ้อน
2.2 เพื่อเสริมสร้างพฤติกรรมและวิธีการทำงานที่สุจริต โปร่งใสของผู้บริหาร สมาชิกสภา และพนักงานองค์การบริหารส่วนตำบลแม่พริก
2.3 เพื่อเสริมสร้างให้ผู้บริหาร สมาชิกสภา และพนักงานองค์การบริหารส่วนตำบลแม่พริก มีจิตสำนึก ค่านิยม และวัฒนธรรมเรื่องความซื่อสัตย์ สุจริต มุ่งมั่นทำงานอย่างมีประสิทธิภาพ มีคุณธรรมอันมั่นคง ส่งผลให้หน่วยงานปลอดจากการทุจริตคอร์รัปชั่น มุ่งสู่การเป็นข้าราชการท้องถิ่นไทยใสสะอาด
</t>
  </si>
  <si>
    <t>ผู้เข้าร่วมกิจกรรมจำนวน 50 คน</t>
  </si>
  <si>
    <t>ผู้บริหาร สมาชิกสภา และพนักงาองค์การบริหารส่วนตำบล แม่พริก มีความรู้เกี่ยวกับผลประโยชน์ทับซ้อน และความประพฤติ ปฏิบัติงานไม่ยุ่งเกี่ยวกับผลประโยชน์ทับซ้อน</t>
  </si>
  <si>
    <t>โครงการแสดงเจตจำนงต่อต้านการทุจริตของผู้บริหาร</t>
  </si>
  <si>
    <t>เพื่อแสดงเจตจำนงทางการเมืองในการต่อต้านการทุจริตของผู้บริหารองค์กรปกครองส่วนท้องถิ่น ด้วยการจัดทำแผนป้องกันการทุจริตในองค์กรที่บริหาร</t>
  </si>
  <si>
    <t xml:space="preserve">1. มีประกาศเจตจำนงการต่อต้านการทุจริตของผู้บริหาร อย่างน้อย 1 ฉบับ
2. มีการประกาศเจตจำนงการต่อต้านการทุจริตของผู้บริหารต่อสาธารณชน อย่างน้อย 1 ครั้ง
3. มีแผนปฏิบัติการป้องกันการทุจริตขององค์กรปกครองส่วนท้องถิ่น 4 ปี จำนวน 1 ฉบับ
</t>
  </si>
  <si>
    <t>การบริหารราชการขององค์กรปกครองส่วนท้องถิ่นมีความโปร่งใส สามารถป้องกันการทุจริตของบุคลากรองค์กรปกครองส่วนท้องถิ่นได้ ลดข้อร้องเรียนการดำเนินงานขององค์กรปกครองส่วนท้องถิ่น</t>
  </si>
  <si>
    <t>ประชาชนผู้รับบริการมีความพึงพอใจไม่ต่ำกว่าร้อยละ 80 การให้บริการสาธารณะมีความโปร่งใส และเกิดประโยชน์สูงสุดแก่ประชาชน</t>
  </si>
  <si>
    <t>โครงการคัดเลือกบุคลากรดีเด่น</t>
  </si>
  <si>
    <t xml:space="preserve">ยกย่องเชิดชูเกียรติแก่บุคคล หน่วยงาน องค์กรดีเด่น ผู้ทำคุณประโยชน์หรือเข้าร่วมในกิจกรรมขององค์การบริหารส่วนตำบลแม่พริก
ประชาชน หน่วยงาน องค์กรในเขตองค์การบริหารส่วนตำบลแม่พริก  มีค่านิยม ยกย่อง เชิดชู และเห็นคุณค่าของการปฏิบัติตนตาม    หลักคุณธรรมและจริยธรรม
</t>
  </si>
  <si>
    <t xml:space="preserve">6.1 เพื่อการยกย่อง เชิดชูเกียรติพนักงานส่วนตำบลและพนักงานจ้างขององค์การบริหารส่วนตำบลแม่พริกผู้มีคุณธรรมและจริยธรรมในการปฏิบัติราชการและให้บริการประชาชนดีเด่น
6.2เพื่อเป็นขวัญกำลังใจในการปฏิบัติราชการ
6.3 เพื่อเป็นแบบอย่าง  ที่ดีให้กับพนักงานส่วนตำบล
6.4 เพื่อเป็นเกียรติและศักดิ์ศรีให้แก่ตัวเอง และบุคคลรอบข้าง
6.5 เพื่อส่งเสริมและสนับสนุนการปฏิบัติตามรัฐธรรมนูญแห่งราชอาณาจักรไทย พุทธศักราช 2550 มาตรา 279
6.6 เพื่อเป็นการส่งเสริมคุณธรรมของข้าราชการตามระเบียบสำนักนายกรัฐมนตรี ว่าด้วยการส่งเสริมคุณธรรมแห่งชาติ พ.ศ. 2550 </t>
  </si>
  <si>
    <t>กิจกรรมเชิดชูเกียรติประชาชนผู้มีจิตสาธารณะ</t>
  </si>
  <si>
    <t xml:space="preserve">7.1 เพื่อยกย่องบุคคลและองค์กรที่ให้การสนับสนุนการดำเนินกิจกรรมต่าง ๆ ที่เป็นประโยชน์แก่ชุมชน สังคมและประเทศชาติ
7.2 เพื่อประชาสัมพันธ์และเผยแพร่ผลงานของ ผู้ที่ได้รับรางวัลให้เป็นแบบอย่างที่ดีแก่สาธารณชนต่อไป
7.3 เพื่อเป็นขวัญและกำลังใจให้ประชาชนและองค์กรมีความมุ่งมั่นช่วยเหลือสังคม
</t>
  </si>
  <si>
    <t>ผู้ทำคุณประโยชน์ได้รับการเชิดชูเกียรติประชาชนผู้มีจิตสาธารณะ</t>
  </si>
  <si>
    <t>เพื่อเชิดชูเกียรติประชาชนผู้ปฏิบัติตามปรัชญาเศรษฐกิจพอเพียง</t>
  </si>
  <si>
    <t>ผู้ปฏิบัติตามหลักปรัชญาเศรษฐกิจพอเพียงได้รับการเชิดชูเกียรติ</t>
  </si>
  <si>
    <t xml:space="preserve">กิจกรรมเชิดชูเกียรติประชาชนผู้ปฏิบัติตามปรัชญาเศรษฐกิจพอเพียง </t>
  </si>
  <si>
    <t>กิจกรรมอบรมให้ความรู้ตาม พ.ร.บ. ข้อมูลข่าวสารของราชการ พ.ศ. 2540</t>
  </si>
  <si>
    <t>เพื่อให้ผู้เข้าร่วมกิจกรรมตระหนักถึงความสำคัญของการมีคุณธรรม จริยธรรมและความโปร่งใสในการทำงานและมีความรู้เกี่ยวกับสิทธิในการเข้าถึง   ข้อมูลข่าวสารตามพระราชบัญญัติข้อมูลข่าวสารของราชการ พ.ศ. 2540</t>
  </si>
  <si>
    <t>ผู้เข้าร่วมอบรม จำนวน 50 คน</t>
  </si>
  <si>
    <t>ผู้เข้าร่วมกิจกรรมตระหนักถึงความสำคัญของการมีคุณธรรมจริยธรรมและความโปร่งใสในการทำงานและมีความรู้เกี่ยวกับสิทธิในการเข้าถึงข้อมูลข่าวสารตามพระราชบัญญัติข้อมูลข่าวสารของราชการ พ.ศ. 2540</t>
  </si>
  <si>
    <t>กิจกรรมการติดป้ายประชาสัมพันธ์กรณีการพบเห็นการทุจริต</t>
  </si>
  <si>
    <t>- นำเรื่องที่ได้รับการร้องเรียนไปดำเนินการปรับปรุงแก้ไข</t>
  </si>
  <si>
    <t>จำนวนเรื่องร้องเรียนเกี่ยวกับการทุจริต
ติดป้ายประชาสัมพันธ์ จำนวน 5 ป้าย</t>
  </si>
  <si>
    <t>เพื่อเป็นการเสริมสร้างคุณธรรมจริยธรรมในการปฏิบัติ ราชการ</t>
  </si>
  <si>
    <t>จำนวน 100 คน</t>
  </si>
  <si>
    <t>พนักงาน   สมาชิกสภาและพนักงานจ้างเทศบาลมีคุณธรรมจริยธรรมในการทำงานเพิ่มขึ้น</t>
  </si>
  <si>
    <t xml:space="preserve">งานการ เจ้าหน้าที่ เทศบาลตำบลพระบาทวังตวง </t>
  </si>
  <si>
    <t>โครงการเสริมสร้างคุณธรรม จริยธรรมการปฏิบัติงานตามหลักธรรมาภิบาล ประจำปีงบประมาณ 2564</t>
  </si>
  <si>
    <t>ผู้เข้ารับการฝึกอบรมได้รับการพัฒนา เพิ่มพูนความรู้ มีความเข้าใจเสริมสร้างจิตสำนึก มีทัศนคติและวิสัยทัศน์ในการปฏิบัติงาน เสริมสร้างคุณธรรม จริยธรรมให้บุคลากรในหน่วยงาน</t>
  </si>
  <si>
    <t>จำนวนบุคลากรที่เข้ารับการอบรม</t>
  </si>
  <si>
    <t>เพื่อให้บุคลากรของเทศบาลได้รับการพัฒนา เพิ่มพูนความรู้ มีความเข้าใจเสริมสร้างจิตสำนึก มีทัศนคติและวิสัยทัศน์ในการปฏิบัติงาน เสริมสร้างคุณธรรม จริยธรรมให้บุคลากรในหน่วยงาน</t>
  </si>
  <si>
    <t>สำนักปลัดเทศบาลตำบลแม่พริก</t>
  </si>
  <si>
    <t>โครงการส่งเสริมและพัฒนาคุณธรรม จริยธรรมให้แก่เด็กและเยาวชน</t>
  </si>
  <si>
    <t xml:space="preserve">เพื่อให้เด็กและเยาวชนได้น้อมนำหลักธรรมคำสอนทางพุทธศาสนาไปประยุกต์ใช้ในการดำเนินชีวิตได้อย่างถูกต้องพัฒนาเรียนรู้คุณค่าของชีวิต และรู้ถึงรูปแบบการดำรงชีวิตของคนในสังคม เพื่อให้มีความพร้อมและรู้เท่าทันความเปลี่ยนแปลงของสังคมในปัจจุบัน สามารถเปรียบเทียบกับการดำรงชีวิตของตนเอง ซึ่งจะนำไปสู่ความไม่ประมาทในอนาคต  ปลุกจิตสำนึกและสร้างสุขภาวะทางจิต ทางสังคม ทางสติปัญญา โดยใช้หลักธรรมเป็นเครื่องมือในการพัฒนาคุณภาพชีวิต  ปลูกฝังให้กระทำแต่ความดี ไม่เกี่ยวข้องกับอบายมุข และสิ่งเสพติด  สร้างพลังในการลด ละ เลิก สิ่งเสพติด อบายมุขทุกชนิด </t>
  </si>
  <si>
    <t>สถานพินิจและคุ้มครองเด็กและเยาวชนจังหวัดลำปาง</t>
  </si>
  <si>
    <t xml:space="preserve">ร้อยละของเด็กและเยาวชน และเจ้าหน้าที่
ที่เข้าร่วมกิจกรรม 
</t>
  </si>
  <si>
    <t>เด็กและเยาวชนและผู้เข้าร่วมกิจกรรมได้รับการพัฒนาคุณธรรมจริยธรรม มีจิตใจที่ดีงาม มีค่านิยมที่พึงประสงค์มีความรู้ ความเข้าใจเนื้อหาในหลักธรรมคำสอนทางพระพุทธศาสนา และสามารถนำมาประยุกต์ใช้ในการดำรงชีวิตประจำวันได้อย่างถูกต้อง โดยปฏิบัติตนให้มีความอดทน มีจิตมั่นคงเป็นสมาธิ มีความกตัญญูกตเวที มีความสามัคคีในหมู่คณะ ช่วยเหลือแนะนำซึ่งกันและกัน มีจิตใจเอื้ออาทรเมตตากรุณาต่อกัน และสามารถนำแนวคิดวิธีการไปแก้ปัญหาชีวิตได้</t>
  </si>
  <si>
    <t xml:space="preserve">กิจกรรมจิตอาสาพัฒนาเพื่อชาติ ศาสนา และ พระมหากษัตริย์
</t>
  </si>
  <si>
    <t>เพื่อปลูกฝังและสร้างจิตสำนึกที่ดีให้กับเด็กและเยาวชน และเจ้าหน้าที่ ที่เข้าร่วมโครงการจิตอาสา ซึ่งเป็นการขัดเกลาให้เด็กและเยาวชน เห็นคุณค่าของการช่วยเหลือสังคมและชุมชน เกิดความภาคภูมิใจ</t>
  </si>
  <si>
    <t xml:space="preserve">ร้อยละของจำนวนเด็กและเยาวชนและเจ้าหน้าที่    ที่เข้าร่วมกิจกรรม </t>
  </si>
  <si>
    <t>เด็กและเยาวชน และเจ้าหน้าที่ได้แสดงความจงรักภักดีและน้อมรำลึกในพระมหากรุณาธิคุณต่อสถาบันพระมหากษัตริย์</t>
  </si>
  <si>
    <t xml:space="preserve">ร้อยละของจำนวนเด็กและเยาวชน และเจ้าหน้าที่  ที่เข้าร่วมกิจกรรม </t>
  </si>
  <si>
    <t>เด็กและเยาวชน และเจ้าหน้าที่ผู้เข้าร่วมกิจกรรมได้รับการพัฒนาจิตจากการทำบุญ มีโอกาสปฏิบัติศาสนกิจ สวดมนต์ไหว้พระ เจริญสติ ฟังพระธรรมเทศนา จากพระสงฆ์ และกิจกรรมเวียนเทียน  ฝึกฝนจิตใจให้มีความสุขในธรรม ทำให้มีจิตใจผ่องใส สร้างสรรค์สามัคคีธรรมให้เกิดขึ้นในหมู่คณะ</t>
  </si>
  <si>
    <t>เพื่อให้เด็กและเยาวชนได้มีโอกาสร่วมกิจกรรมทำบุญเนื่องในวันสำคัญทางศาสนาและอนุรักษ์ศาสนา รักษาขนบธรรมเนียมประเพณีทางพุทธศาสนา ประเพณีทางวัฒนธรรมศิลปวัฒนธรรมดั้งเดิมสืบต่อไป                  </t>
  </si>
  <si>
    <t>เพื่อให้เด็กและเยาวชน และเจ้าหน้าที่ ได้สดุดีพระเกียรติคุณและน้อมรำลึกในพระมหากรุณาธิคุณของพระบาท   สมเด็จพระบรมชนกาธิเบศร มหาภูมิพลอดุลยเดชมหาราช บรมนาถบพิตร เนื่องในวันคล้ายวันพระบรมราชสมภพ วันชาติ และวันพ่อแห่งชาติ </t>
  </si>
  <si>
    <t>เด็กและเยาวชน และเจ้าหน้าที่ได้แสดงออกถึงความจงรักภักดีและน้อมรำลึกในพระมหากรุณาธิคุณต่อสถาบันพระมหากษัตริย์</t>
  </si>
  <si>
    <t>เด็กและเยาวชน และเจ้าหน้าที่ได้แสดงออกถึงความจงรักภักดีและน้อมรำลึกในพระมหากรุณาธิคุณต่อสถาบันพระมหากษัตริย์ และมีจิตสำนึกระลึกถึงในพระคุณของมารดา   ได้แสดงออกถึงความกตัญญูกตเวที</t>
  </si>
  <si>
    <t xml:space="preserve">4. โครงการวันแม่แห่งชาติ
- จัดนิทรรศการเฉลิมพระเกียรติศมเด็จพระนางเจ้า    สิริกิติ์ฯ(พระพันปีหลวง)
- กิจกรรมพิธีเทอดพระเกียรติ
- กิจกรรมการประกวดเรียงความวันแม่แห่งชาติ
</t>
  </si>
  <si>
    <t xml:space="preserve">โครงการการทำความดี  ด้วยหัวใจ ลูกเสือไทยห่างไกลยาเสพติด  
- กิจกรรมบำเพ็ญประโยชน์และปฏิบัติกิจกรรมจิตอาสา
</t>
  </si>
  <si>
    <t xml:space="preserve">เพื่อให้เด็กและเยาวชน   
ได้เข้าร่วมกิจกรรมจิตอาสา ทำความดีด้วยหัวใจ  บำเพ็ญสาธารณ ประโยชน์โดยผ่านกระบวนการทางลูกเสือ 
ตระหนักรู้คุณค่าของตนเองที่จะกระทำความดีและมีจิตสำนึกในความเสียสละและมีน้ำใจในการช่วยเหลือผู้อื่นได้รับการปลูกฝังคุณธรรม จริยธรรม ได้มีความรู้ ความเข้าใจในโทษ และพิษภัยปัญหาจากยาเสพติด และไม่ไปข้องเกี่ยวกับยาเสพติดทุกชนิดอีกและสามารถนำประสบการณ์ที่ดีรับกลับไปดำเนินชีวิตอยู่กับครอบครัวชุมชนสังคมและประเทศ ชาติได้อย่างเป็นปกติสุข
</t>
  </si>
  <si>
    <t>เด็กและเยาวชน มีทักษะความรู้ทางด้านลูกเสือสามัญรุ่นใหญ่ รู้ระเบียบวินัย กฎกติกาของสังคม ได้ฝึกฝนตนเองให้เป็นผู้รู้จักเสียสละ มีจิตอาสาจิตสาธารณะ มีความภาคภูมิใจในตนเอง เป็นผู้มีคุณธรรม จริยธรรม และมีความรู้ทักษะเจตคติที่ดีถูกต้อง เหมาะสม รู้โทษ และผลกระทบที่ได้รับจากการใช้ยาเสพติด เมื่อกลับไปอยู่ในสังคมภายนอก จะไม่ไปใช้ยาเสพติดหรือไปข้องเกี่ยวกับยาเสพติดอีก</t>
  </si>
  <si>
    <t xml:space="preserve">โครงการเยาวชนไทยร่วมใจต้านภัยยาเสพติด
- กิจกรรมให้ความรู้โทษและภัยจากยาเสพติด
- กิจกรรมการแสดงออกถึงความจงรักภักดีและถวายสัตย์ปฏิญาณตนต่อหน้าพระบรมฉายาลักษณ์ของพระบาทสมเด็จพระเจ้าอยู่หัว ว่าจะไม่เข้าเป็นข้องเกี่ยวกับยาเสพติดอีก 
</t>
  </si>
  <si>
    <t>เพื่อให้เด็กและเยาวชนยึดหลักการปฏิบัติตามคำสอนของศาสนา กระตุ้นจิตสำนึกในการงดเหล้าเข้าพรรษา มีความรู้ในเรื่องโทษภัยจากสารเสพติดทุกชนิด มีความรักชาติ ศาสนา สถาบันพระมหา  กษัตริย์</t>
  </si>
  <si>
    <t>เด็กและเยาวชน ตลอดจนเจ้าหน้าที่ ได้รับความรู้ความเข้าใจ ถึงผลกระทบที่เกิดจากการ ใช้ยาเสพติดและของมึนเมาทุกชนิด ที่เป็นโทษต่อร่ายกาย จิตใจ อารมณ์  สังคมและประเทศชาติ มีทักษะในการดำเนินชีวิตมากขึ้น มีความรักชาติ ศาสนา พระมหากษัตรย์ รู้จักกตัญญูต่อบิดามารดาและผู้มีพระคุณ</t>
  </si>
  <si>
    <t xml:space="preserve">5,400
</t>
  </si>
  <si>
    <t>กฟผ.สู่องค์กรคุณธรรมต้นแบบ (พ.ศ. 2563-2567)</t>
  </si>
  <si>
    <t>1. เพื่อส่งเสริมให้ผู้ปฏิบัติงาน กฟผ. มีส่วนร่วมในการกำหนดหรือค้นหาคุณธรรม เป้าหมายจากปัญหาที่อยากแก้และความดีที่อยากทำ
2. เพื่อส่งเสริมให้ผู้ปฏิบัติงาน กฟผ. เกิดการปรับเปลี่ยนพฤติกรรมให้สอดคล้องกับคุณธรรมเป้าหมาย
3. เพื่อส่งเสริมให้เกิดกระบวนการขับเคลื่อนให้ กฟผ. เป็นองค์กรคุณธรรมต้นแบบอย่างยั่งยืน</t>
  </si>
  <si>
    <t>ฝ่ายวางแผนและบริหารเหมืองแม่เมาะ</t>
  </si>
  <si>
    <t>กฟผ. เกิดคุณธรรมเป้าหมาย 4 ด้าน คือ วินัย, พอเพียง, สุจริต และ จิตอาสา</t>
  </si>
  <si>
    <t>สร้างความเชื่อมั่นในการปฏิบัติตามหลักธรรมาภิบาล</t>
  </si>
  <si>
    <t>1. ผู้ปฏิบัติงานลงนามทราบประมวลจริยธรรมทางระบบสารสนเทศและถือปฏิบัติ
2. คัดเลือกบุคคลต้นแบบที่มีการปฏิบัติสอดคล้องกับหลักธรรมาภิบาลปี 2564
3. คัดเลือกโครงการต้นแบบที่มีความโดดเด่นในการปฏิบัติตามหลักธรรมาภิบาล</t>
  </si>
  <si>
    <t>1. ครบ 100% ของผู้ปฏิบัติงาน
2. มีบุคคลต้นแบบฝ่ายละ 1 คน
3. มีโครงการต้นแบบ 1-3 โครงการ/ปี</t>
  </si>
  <si>
    <t>พร้อมกับการตรวจสอบกระบวนการทำงานจากหน่วยงานตรวจสอบและผู้รับบริการทั้งภายในและภายนอก</t>
  </si>
  <si>
    <t>ระดับความพึงพอใจเฉลี่ยของหน่วยงานที่มาตรวจสอบ = 4 (ระดับมาก)</t>
  </si>
  <si>
    <t>ป้องกันและต่อต้านการทุจริตของ กฟผ.</t>
  </si>
  <si>
    <t>1. จัดกิจกรรมรณรงค์ต่อต้านการทุจริต
2. สนับสนุนให้ผู้ปฏิบัติงานเข้าร่วมกิจกรรมของสำนักงานคณะกรรมการป้องกันและปราบปรามการทุจริตแห่งชาติ (สำนักงาน ป.ป.ช.) และองค์กรต่อต้านคอร์รัปชั่น (ประเทศไทย)</t>
  </si>
  <si>
    <t>1 ครั้ง/ปี
2 ครั้ง/ปี</t>
  </si>
  <si>
    <r>
      <t>เพื่อให้เด็กและเยาวชน และเจ้าหน้าที่ เทอดพระเกียรติและแสดงความจงรักภักดีถวายเป็นพระกุศลแด่สมเด็จพระนางเจ้าสิริกิติ์พระบรมราชินีนาถ พระบรมราชชนนีพันปีหลวง</t>
    </r>
    <r>
      <rPr>
        <sz val="15"/>
        <color theme="1"/>
        <rFont val="Arial"/>
        <family val="2"/>
      </rPr>
      <t> </t>
    </r>
    <r>
      <rPr>
        <sz val="15"/>
        <color theme="1"/>
        <rFont val="TH SarabunIT๙"/>
        <family val="2"/>
      </rPr>
      <t>และระลึกถึงพระคุณของแม่ผู้ให้กำเนิด</t>
    </r>
  </si>
  <si>
    <r>
      <t>จำนวนอาจารย์  เจ้าหน้าที่ นักศึกษา และบุคคลทั่วไปที่เข้าร่วมโครงกา</t>
    </r>
    <r>
      <rPr>
        <sz val="15"/>
        <color theme="1"/>
        <rFont val="TH SarabunIT๙"/>
        <family val="2"/>
      </rPr>
      <t>ร จำนวน 600 คน</t>
    </r>
  </si>
  <si>
    <r>
      <t>- มีตัวแทนอาจารย์/ เจ้าหน้าที่/และนักศึกษาเข้าร่วมโครงการร้อยละ 80</t>
    </r>
    <r>
      <rPr>
        <b/>
        <sz val="15"/>
        <color theme="1"/>
        <rFont val="TH SarabunIT๙"/>
        <family val="2"/>
      </rPr>
      <t xml:space="preserve"> </t>
    </r>
    <r>
      <rPr>
        <sz val="15"/>
        <color theme="1"/>
        <rFont val="TH SarabunIT๙"/>
        <family val="2"/>
      </rPr>
      <t>ของเป้าหมาย 25 คน</t>
    </r>
  </si>
  <si>
    <r>
      <t>คณาจารย์ เจ้าหน้าที่ และนักศึกษา คณะเทคโนโลยีอุตสาหกรรม เข้าร่วมกิจกรรม</t>
    </r>
    <r>
      <rPr>
        <sz val="15"/>
        <color rgb="FF000000"/>
        <rFont val="TH SarabunIT๙"/>
        <family val="2"/>
      </rPr>
      <t>ไม่น้อยกว่า 100 คน</t>
    </r>
  </si>
  <si>
    <t>ชื่อจังหวัด</t>
  </si>
  <si>
    <t>จังหวัดลำปาง</t>
  </si>
  <si>
    <t xml:space="preserve">สถานที่ตั้ง  </t>
  </si>
  <si>
    <t>ศาลากลางจังหวัดลำปาง ถนนวชิราวุธดำเนิน ตำบลพระบาท อำเภอเมืองลำปาง จังหวัดลำปาง</t>
  </si>
  <si>
    <t xml:space="preserve">ชื่อผู้ประสานงาน </t>
  </si>
  <si>
    <t xml:space="preserve">นางปัทมา  สายอุปราช    </t>
  </si>
  <si>
    <t>ตำแหน่ง</t>
  </si>
  <si>
    <t xml:space="preserve">โทร </t>
  </si>
  <si>
    <t>๐๘๑ - ๘๗๔ - ๑๖๐๒</t>
  </si>
  <si>
    <t>ยุทธศาสตร์ที่ ๑ วางระบบรากฐานการเสริมสร้างคุณธรรมในสังคมจังหวัดลำปาง</t>
  </si>
  <si>
    <t>กลยุทธ์ที่ ๑ วางระบบรากฐานการเสริมสร้างคุณธรรมของสถาบันครอบครัว</t>
  </si>
  <si>
    <t>กลยุทธ์ที่ ๒ วางระบบรากฐานการเสริมสร้างคุณธรรมของสถาบันการศึกษา</t>
  </si>
  <si>
    <t>กลยุทธ์ที่ ๓ วางระบบรากฐานการเสริมสร้างคุณธรรมของสถาบันศาสนา</t>
  </si>
  <si>
    <t>กลยุทธ์ที่ ๔ วางระบบรากฐานการเสริมสร้างคุณธรรมของสถาบันเศรษฐกิจ</t>
  </si>
  <si>
    <t>กลยุทธ์ที่ ๖ วางระบบรากฐานการใช้วัฒนธรรมไทยเป็นฐานในการส่งเสริมคุณธรรม</t>
  </si>
  <si>
    <t>กลยุทธ์ที่ ๗ วางระบบรากฐานการใช้สื่อมวลชนเป็นเครื่องมือในการส่งเสริมคุณธรรม</t>
  </si>
  <si>
    <t>กลยุทธ์ที่ ๘ วางระบบรากฐานการเสริมสร้างคุณธรรมในวิชาชีพ</t>
  </si>
  <si>
    <t>ยุทธศาสตร์ที่ ๒ สร้างความเข้มแข็งในระบบการบริหารจัดการด้านการส่งเสริมคุณธรรม</t>
  </si>
  <si>
    <t>กลยุทธ์ที่ ๒ พัฒนาศักยภาพบุคลากรผู้ทำหน้าที่ในการส่งเสริมคุณธรรม</t>
  </si>
  <si>
    <t>กลยุทธ์ที่ ๓ เสริมสร้างความเป็นเอกภาพด้วยคุณธรรม</t>
  </si>
  <si>
    <t>ยุทธศาสตร์ที่ ๓ สร้างเครือข่ายความร่วมมือในการส่งเสริมคุณธรรม</t>
  </si>
  <si>
    <t>กลยุทธ์ที่ ๑ สร้างและขยายเครือข่ายการขับเคลื่อนคุณธรรมในทุกภาคส่วน</t>
  </si>
  <si>
    <t>กลยุทธ์ที่ ๒  พัฒนาเครือข่ายขับเคลื่อนคุณธรรม</t>
  </si>
  <si>
    <t>กลยุทธ์ที่ ๓ ส่งเสริมและสนับสนุนภาคีเครือข่ายทุกภาคส่วนในการดำเนินงานด้านคุณธรรม</t>
  </si>
  <si>
    <t>กลยุทธ์ที่ 5 ใช้มาตรการทางด้านการเงินและการคลังในการส่งเสริมเครือข่ายคุณธรรม</t>
  </si>
  <si>
    <t>ยุทธศาสตร์ที่ ๔ ส่งเสริมให้จังหวัดลำปางเป็นแบบอย่างด้านคุณธรรมในกลุ่มจังหวัดและประชาคมอาเซียน</t>
  </si>
  <si>
    <t>แผนปฏิบัติการส่งเสริมคุณธรรมจังหวัดลำปาง ประจำปีงบประมาณ พ.ศ. 2564</t>
  </si>
  <si>
    <t>นักวิชาการวัฒนธรรมชำนาญการ</t>
  </si>
  <si>
    <t>อบจ</t>
  </si>
  <si>
    <t>ตำบล</t>
  </si>
  <si>
    <t>หมู่บ้าน</t>
  </si>
  <si>
    <t>ชุมชน</t>
  </si>
  <si>
    <t>เทศบาลเมือง/เทศบาลตำบล</t>
  </si>
  <si>
    <t>อบต.</t>
  </si>
  <si>
    <t>ครัวเรือน</t>
  </si>
  <si>
    <t>ประชากร</t>
  </si>
  <si>
    <t>๑. เมืองลำปาง</t>
  </si>
  <si>
    <t>๒. แม่เมาะ</t>
  </si>
  <si>
    <t>๓. เกาะคา</t>
  </si>
  <si>
    <t>๔. เสริมงาม</t>
  </si>
  <si>
    <t>๕. งาว</t>
  </si>
  <si>
    <t>๖. แจ้ห่ม</t>
  </si>
  <si>
    <t>๗. วังเหนือ</t>
  </si>
  <si>
    <t>๘. เถิน</t>
  </si>
  <si>
    <t>๙. แม่พริก</t>
  </si>
  <si>
    <t>๑๐. แม่ทะ</t>
  </si>
  <si>
    <t>๑๑. สบปราบ</t>
  </si>
  <si>
    <t>๑๒. ห้างฉัตร</t>
  </si>
  <si>
    <t>๑๓. เมืองปาน</t>
  </si>
  <si>
    <t>รวม</t>
  </si>
  <si>
    <t>จำนวนหน่วยปกครองจังหวัดที่จะเป็นพื้นที่ดำเนินการในปี ๒๕๖4</t>
  </si>
  <si>
    <t>ชื่ออำเภอ
ที่จะดำเนินการ
ในปี ๒๕๖4</t>
  </si>
  <si>
    <t>ที่มา : ที่ทำการปกครองจังหวัดลำปาง (ข้อมูล ณ เดือนพฤษภาคม 2562)</t>
  </si>
  <si>
    <r>
      <t xml:space="preserve">จำนวนงบประมาณที่ใช้ดำเนินการในปี ๒๕๖๓ รวม </t>
    </r>
    <r>
      <rPr>
        <u/>
        <sz val="16"/>
        <color theme="1"/>
        <rFont val="TH SarabunIT๙"/>
        <family val="2"/>
      </rPr>
      <t xml:space="preserve">      8,145,451      </t>
    </r>
    <r>
      <rPr>
        <sz val="16"/>
        <color theme="1"/>
        <rFont val="TH SarabunIT๙"/>
        <family val="2"/>
      </rPr>
      <t xml:space="preserve"> บาท</t>
    </r>
  </si>
  <si>
    <r>
      <t>จำนวนโครงการ/กิจกรรมที่ดำเนินการในปีงบประมาณ ๒๕๖4</t>
    </r>
    <r>
      <rPr>
        <u/>
        <sz val="16"/>
        <color theme="1"/>
        <rFont val="TH SarabunIT๙"/>
        <family val="2"/>
      </rPr>
      <t xml:space="preserve">    339    </t>
    </r>
    <r>
      <rPr>
        <sz val="16"/>
        <color theme="1"/>
        <rFont val="TH SarabunIT๙"/>
        <family val="2"/>
      </rPr>
      <t>โครงการ</t>
    </r>
  </si>
  <si>
    <t>ผลที่คาดว่าจะได้รับจากการดำเนินการในโครงการ/กิจกรรมต่างๆ ตามแผนปฏิบัติการของจังหวัด</t>
  </si>
  <si>
    <t>เป้าหมายในปีงบประมาณ พ.ศ. ๒๕๖4</t>
  </si>
  <si>
    <t>และดำเนินการตามความต้องการของพื้นที่อย่างแท้จริง</t>
  </si>
  <si>
    <t>จำนวนโครงการ/กิจกรรม ตามแผนปฏิบัติการส่งเสริมคุณธรรมจังหวัดลำปาง
ประจำปีงบประมาณ พ.ศ. 2564 แยกตามยุทธศาสตร์</t>
  </si>
  <si>
    <t>ยุทธศาสตร์/กลยุทธิ์</t>
  </si>
  <si>
    <t>จำนวน
โครงการ/กิจกรรม</t>
  </si>
  <si>
    <t>งบประมาณ 
(บาท)</t>
  </si>
  <si>
    <t>กลยุทธ์ที่ ๕ วางระบบรากฐานการเสริมสร้างคุณธรรมของสถาบันทางการเมืองการปกครอง  
                (ภาคราชการและภาคการเมืองทุกระดับ)</t>
  </si>
  <si>
    <t>กลยุทธ์ที่ ๑ สร้างและพัฒนาระบบบริหารจัดการงานด้านส่งเสริมคุณธรรมและเสริมสร้าง
               ความเป็นเอกภาพ แก่สถาบัน/องค์กรในสังคม</t>
  </si>
  <si>
    <t>กลยุทธ์ที่ ๔ สร้างระบบบริหารจัดการภาคีเครือข่ายและแหล่งเรียนรู้ที่เอื้อต่อการส่งเสริม
                คุณธรรม</t>
  </si>
  <si>
    <t>กลยุทธ์ที่ ๑ เสริมสร้างความร่วมมือระหว่างประชาคมอาเซียนในด้านการอยู่ร่วมกัน 
               อย่างแบ่งปัน และมีจิตสาธารณะ เพื่อโลกและประเทศชาติ</t>
  </si>
  <si>
    <t>กลยุทธ์ที่ 2 เสริมสร้างและธำรงไว้ซึ่งสันติภาพความมั่นคงและความยั่งยืนของภูมิภาค
               อาเซียนด้วยคุณธรรม</t>
  </si>
  <si>
    <t>งบประมาณที่ใช้
(บาท)</t>
  </si>
  <si>
    <t>โครงการจ้างสำรวจความพึงพอใจของผู้รับบริการ</t>
  </si>
  <si>
    <t xml:space="preserve">4.1 เพื่อเป็นการสร้างความโปร่งใสในการให้บริการสาธารณะการให้บริการประชาชนให้เกิดความพึงพอใจ
4.2 เพื่อเป็นการสร้างจิตสำนึกความตระหนักให้แก่บุคลากรผู้ให้บริการ ปฏิบัติหน้าที่ในการให้บริการโดยยึดประโยชน์สุขของประชาชน
4.3 เพื่อเป็นการปรับปรุงและพัฒนางานด้านบริการให้มีคุณภาพ และประสิทธิภาพ
4.4 เพื่อเป็นการป้องกันปัญหาร้องเรียน        การทุจริต ประพฤติมิชอบในหน่วยงาน
</t>
  </si>
  <si>
    <t>ผลการสำรวจความพึงพอใจของประชาชน ที่มีต่อการบริหารงานขององค์การบริหารส่วนตำบลแม่พริก จำนวน 1 ฉบับ</t>
  </si>
  <si>
    <r>
      <rPr>
        <sz val="16"/>
        <color theme="1"/>
        <rFont val="Symbol"/>
        <family val="1"/>
        <charset val="2"/>
      </rPr>
      <t xml:space="preserve">· </t>
    </r>
    <r>
      <rPr>
        <sz val="16"/>
        <color theme="1"/>
        <rFont val="TH SarabunIT๙"/>
        <family val="2"/>
      </rPr>
      <t>หน่วยงาน/องค์กร ทั้งภายในและภายนอกที่ให้ความสำคัญสนับสนุนให้มีการจัดอบรมพัฒนาคุณธรรมจริยธรรม จำนวน</t>
    </r>
    <r>
      <rPr>
        <u/>
        <sz val="16"/>
        <color theme="1"/>
        <rFont val="TH SarabunIT๙"/>
        <family val="2"/>
      </rPr>
      <t xml:space="preserve">  120   </t>
    </r>
    <r>
      <rPr>
        <sz val="16"/>
        <color theme="1"/>
        <rFont val="TH SarabunIT๙"/>
        <family val="2"/>
      </rPr>
      <t>แห่ง 
รวมผลที่ได้รับการอบรม จำนวน</t>
    </r>
    <r>
      <rPr>
        <u/>
        <sz val="16"/>
        <color theme="1"/>
        <rFont val="TH SarabunIT๙"/>
        <family val="2"/>
      </rPr>
      <t xml:space="preserve">  252,000   </t>
    </r>
    <r>
      <rPr>
        <sz val="16"/>
        <color theme="1"/>
        <rFont val="TH SarabunIT๙"/>
        <family val="2"/>
      </rPr>
      <t>คน</t>
    </r>
  </si>
  <si>
    <r>
      <rPr>
        <sz val="16"/>
        <color theme="1"/>
        <rFont val="Symbol"/>
        <family val="1"/>
        <charset val="2"/>
      </rPr>
      <t xml:space="preserve">· </t>
    </r>
    <r>
      <rPr>
        <sz val="16"/>
        <color theme="1"/>
        <rFont val="TH SarabunIT๙"/>
        <family val="2"/>
      </rPr>
      <t>หน่วยงาน/องค์กร ทั้งภายในและภายนอกที่ให้การสนับสนุนหรือร่วมจัดกิจกรรมเทิดทูนสถาบันชาติ ศาสนา พระมหากษัตริย์ 
   จำนวน</t>
    </r>
    <r>
      <rPr>
        <u/>
        <sz val="16"/>
        <color theme="1"/>
        <rFont val="TH SarabunIT๙"/>
        <family val="2"/>
      </rPr>
      <t xml:space="preserve">  120   </t>
    </r>
    <r>
      <rPr>
        <sz val="16"/>
        <color theme="1"/>
        <rFont val="TH SarabunIT๙"/>
        <family val="2"/>
      </rPr>
      <t xml:space="preserve">แห่ง  รวมผู้ที่เข้าร่วมกิจกรรม จำนวน </t>
    </r>
    <r>
      <rPr>
        <u/>
        <sz val="16"/>
        <color theme="1"/>
        <rFont val="TH SarabunIT๙"/>
        <family val="2"/>
      </rPr>
      <t xml:space="preserve">   320,000   </t>
    </r>
    <r>
      <rPr>
        <sz val="16"/>
        <color theme="1"/>
        <rFont val="TH SarabunIT๙"/>
        <family val="2"/>
      </rPr>
      <t>คน</t>
    </r>
  </si>
  <si>
    <t xml:space="preserve">ยุทธศาสตร์ที่ ๑  วางระบบรากฐานการเสริมสร้างคุณธรรมในสังคมไทย </t>
  </si>
  <si>
    <t>งบประมาณ
ที่ใช้
(บาท)</t>
  </si>
  <si>
    <t>ยุทธศาสตร์ที่ ๒ สร้างความเข้มแข็งในระบบการบริหารจัดการด้านการส่งเสริมคุณธรรมให้เป็นเอกภาพ</t>
  </si>
  <si>
    <t>ยุทธศาสตร์ที่ ๔  ส่งเสริมให้ประเทศไทยเป็นแบบอย่างด้านคุณธรรมในประชาคมอาเซียนและประชาคมโลก</t>
  </si>
  <si>
    <t>กลยุทธ์ที่ ๓ เสริมสร้างคุณธรรมและความร่วมมือระหว่างประชาคมอาเซียนและ
               ประชาคมโลกในการตระหนักและรักษาความสมดุลของธรรมชาติและสิ่งแวดล้อม</t>
  </si>
  <si>
    <r>
      <rPr>
        <sz val="16"/>
        <color theme="1"/>
        <rFont val="Symbol"/>
        <family val="1"/>
        <charset val="2"/>
      </rPr>
      <t>·</t>
    </r>
    <r>
      <rPr>
        <sz val="16"/>
        <color theme="1"/>
        <rFont val="Times New Roman"/>
        <family val="1"/>
      </rPr>
      <t xml:space="preserve">    </t>
    </r>
    <r>
      <rPr>
        <sz val="16"/>
        <color theme="1"/>
        <rFont val="TH SarabunIT๙"/>
        <family val="2"/>
      </rPr>
      <t>เกิดการบูรณาการทำงานร่วมกันของหน่วยงานทุกภาคส่วนในจังหวัดลำปางให้เป็นไปตามแผนแม่บทส่งเสริมคุณธรรมจังหวัดลำปาง</t>
    </r>
  </si>
  <si>
    <r>
      <rPr>
        <sz val="16"/>
        <color theme="1"/>
        <rFont val="Symbol"/>
        <family val="1"/>
        <charset val="2"/>
      </rPr>
      <t>·</t>
    </r>
    <r>
      <rPr>
        <sz val="16"/>
        <color theme="1"/>
        <rFont val="Times New Roman"/>
        <family val="1"/>
      </rPr>
      <t xml:space="preserve">    </t>
    </r>
    <r>
      <rPr>
        <sz val="16"/>
        <color theme="1"/>
        <rFont val="TH SarabunIT๙"/>
        <family val="2"/>
      </rPr>
      <t>ประชาชนชาวจังหวัดลำปางมีพฤติกรรมที่ดีงามด้วยการยึดปฏิบัติตามหลักธรรมคำสอน และหลักปรัชญาเศรษฐกิจพอเพียง</t>
    </r>
  </si>
  <si>
    <r>
      <t>·</t>
    </r>
    <r>
      <rPr>
        <sz val="16"/>
        <color theme="1"/>
        <rFont val="Times New Roman"/>
        <family val="1"/>
      </rPr>
      <t xml:space="preserve">     </t>
    </r>
    <r>
      <rPr>
        <sz val="16"/>
        <color theme="1"/>
        <rFont val="TH SarabunIT๙"/>
        <family val="2"/>
      </rPr>
      <t>จังหวัดลำปางเกิดความสงบสุข น่าอยู่ ตามวิสัยทัศน์ “ลำปางเมืองน่าอยู่ นครแห่งความสุข” อย่างแท้จริงโดยมีแผนแม่บทส่งเสริมคุณธรรม
จังหวัดเป็นกรอบแนวทางในการสร้างสรรค์โครงการ/กิจกรรม ส่งเสริมคุณธรรมที่หลากหลาย เข้าถึงทุกเพศวัย และทุกพื้นที่</t>
    </r>
  </si>
  <si>
    <t>บุคลากรในสำนักงานฯ 
39 คน</t>
  </si>
  <si>
    <t>ผู้ได้รับการยกย่องจำนวน 
1 คน</t>
  </si>
  <si>
    <t>เสริมสร้างคุณธรรมให้นักเรียน</t>
  </si>
  <si>
    <t>นักเรียนมีคุณธรรม</t>
  </si>
  <si>
    <t>เพื่อถวายสลากภัตร</t>
  </si>
  <si>
    <t>ได้ถวายสลากภัตร</t>
  </si>
  <si>
    <t>โครงการตั้งธรรมหลวงเวียงละกอน (เทศน์มหาชาติ)</t>
  </si>
  <si>
    <t>ได้อนุรักษ์สืบสาน</t>
  </si>
  <si>
    <t>เพื่อจัดทำคู่มือพัฒนานักเรียนนักศึกษา</t>
  </si>
  <si>
    <t>นักเรียน นักศึกษา มีคู่มือพัฒนาคุณธรรมอัตลักษณ์</t>
  </si>
  <si>
    <t>เจ้าหน้าที่จำนวน ไม่น้อยกว่า 20 คน</t>
  </si>
  <si>
    <t>ปริมาณขยะลดลง</t>
  </si>
  <si>
    <t>ถุงพลาสติกลดลง</t>
  </si>
  <si>
    <t>ผักปลอดสารพิษ</t>
  </si>
  <si>
    <t>พื้นที่ป่าเพิ่มขึ้น</t>
  </si>
  <si>
    <t>เพื่อลดรายจ่ายในการบริโภค</t>
  </si>
  <si>
    <t>บุคลากรไม่น้อยกว่า 20 คน</t>
  </si>
  <si>
    <t>เด็กเยาวชนได้รับการอบรมเพื่อมีคุณธรรม จริยธรรม</t>
  </si>
  <si>
    <t>เพื่อพัฒนาต่อยอดผลิตภัณฑ์วัฒนธรรมไทย</t>
  </si>
  <si>
    <t>เสริมสร้างคุณธรรม</t>
  </si>
  <si>
    <t>เพื่อกระตุ้นให้บุคลากรปฏิบัติหน้าที่ด้วยความซื่อสัตย์สุจริต</t>
  </si>
  <si>
    <t>เพื่อนำหลักธรรมาภิบาลมาปรับใช้ในชีวิตประจำวัน</t>
  </si>
  <si>
    <t xml:space="preserve">บุคลากรในสังกัดสามารถนำหลักคุณธรรม จริยธรรมและหลักธรรรมาภิบาลมาปรับใช้ในการปฏิบัติหน้าที่ได้อย่างเหมาะสม </t>
  </si>
  <si>
    <t>เสริมสร้างการมีส่วนร่วมในการช่วยเหลือสังคม</t>
  </si>
  <si>
    <t>บุคลากรให้มีความรู้ ความเข้าใจในหลักธรรมทางพุทธศาสนา สามารถนำไปปฏิบัติในชีวิตประจำวัน</t>
  </si>
  <si>
    <t>นักศึกษาที่มีคุณลักษณะตามวิทยาลัยคุณธรรม</t>
  </si>
  <si>
    <t>ประสบผลสำเร็จตามเป้าหมายที่กำหนดตามมาตรฐานสถาบันอุดมศึกษา</t>
  </si>
  <si>
    <t>เจ้าหน้าที่ทธ.ได้พัฒนาคุณภาพชีวิต</t>
  </si>
  <si>
    <t>บุคลากรได้รับการอบรม เพื่อเกิดการตระหนักรู้และพัฒนาที่ยั่งยืนเกี่ยวกับคุณธรรมจริยธรรม</t>
  </si>
  <si>
    <t>เทิดทูนสถาบันชาติ ศาสนา พระมหากษัตริย์</t>
  </si>
  <si>
    <t>เพื่อส่งเสริมคุณธรรมพอเพียงในหน่วยงาน</t>
  </si>
  <si>
    <t>เกิดการอนุรักษ์และสืบทอดภูมิปัญญาท้องถิ่นล้านนาทางด้านศาสนา และการประพฤติปฏิบัติทางด้านพระพุทธศาสนา</t>
  </si>
  <si>
    <t>ร่วมอนุรักษ์ สืบสานประเพณีบายศรีสู่ขวัญ</t>
  </si>
  <si>
    <t>โครงการส่งเสริมศิลปวัฒนธรรมท้องถิ่นของสาขาวิชาภาษาอังกฤษ</t>
  </si>
  <si>
    <t>โครงการทำนุบำรุงศิลปวัฒนธรรม บายศรีรับขวัญน้อง คล้องขวัญพี่</t>
  </si>
  <si>
    <t>การส่งเสริมศิลปวัฒนธรรมสาขาวิชาคอมพิวเตอร์</t>
  </si>
  <si>
    <t>โครงการสามวัย สายใจรักแห่งการสืบสานวัฒนธรรม เสริมสร้างการเรียนรู้</t>
  </si>
  <si>
    <t>เพื่อส่งเสริมการเรียนรู้ศิลปวัฒนธรรมท้องถิ่นด้วยการปฏิบัติจริง</t>
  </si>
  <si>
    <t>ร่วมสืบสานศิลปวัฒนธรรมท้องถิ่น</t>
  </si>
  <si>
    <t>เพื่อส่งเสริมให้นักศึกษาใช้ภาษาอังกฤษเป็นเครื่องมือในการสื่อสารเกี่ยวกับศิลปวัฒนธรรมท้องถิ่นอย่างเหมาะสม</t>
  </si>
  <si>
    <t xml:space="preserve">1.เพื่อให้นักศึกษามีความรู้ด้านการทำนุบำรุงศิลปวัฒนธรรมท้องถิ่นลำปางผ่านการเรียนรู้ฟ้อนเจิง และฤาษีดัดตน
2. เพื่อให้นักศึกษาสามารถนำความรู้เกี่ยวกับการฟ้อนเจิง และฤาษีดัดตน ไปออกแบบกิจกรรมการแนะแนวเพื่อพัฒนาทักษะชีวิตได้
3. เพื่อส่งเสริมความสัมพันธ์ของกลุ่มคนสามวัย ชุมชนบ้านศรีหมวดเกล้า อ.เมือง จ.ลำปาง
</t>
  </si>
  <si>
    <t>เกิดสื่อสารเกี่ยวกับศิลปวัฒนธรรมท้องถิ่นอย่างเหมาะสม</t>
  </si>
  <si>
    <t>1. เพื่อพัฒนาภาวะผู้นำ ส่งเสริม คุณธรรมจริยธรรมแก่ผู้นำนักศึกษา 
2. เพื่อให้นักศึกษามีทักษะความรู้และเข้าใจบทบาทของตนเองในด้านการประกันคุณภาพการศึกษา 
3. เพื่อให้นักศึกษาทราบถึงแนวปฏิบัติการจัดกิจกรรมต้อนรับนักศึกษาใหม่ที่ถูกต้องตามกฎระเบียบที่เกี่ยวข้องที่มหาวิทยาลัยกำหนด</t>
  </si>
  <si>
    <t>กิจกรรมแห่เทียนพรรษา</t>
  </si>
  <si>
    <t>กิจกรรมทำนุบำรุงศิลปวัฒนธรรมตามอัตลักษณ์คณะวิทยาการจัดการ</t>
  </si>
  <si>
    <t>กิจกรรมประดิษฐ์โคมประดับเพื่อการบูรณาการการทำนุศิลปวัฒนธรรม คณะเทคโนโลยีอุตสาหกรรม</t>
  </si>
  <si>
    <t>ศิลปวัฒนธรรมได้รับการทำนุบำรุง</t>
  </si>
  <si>
    <t>กิจกรรมถ่ายทอดองค์ความรู้การทำกระทง และโคมไฟในเทศการลอยกระทง</t>
  </si>
  <si>
    <t>โครงการตั้งธรรมหลวง (เทศน์มหาชาติ)</t>
  </si>
  <si>
    <t>โครงการพัฒนาเครือข่ายประกันคุณภาพการศึกษานักศึกษา มหาวิทยาลัยราชภัฏ 6 แห่ง ครั้งที่ 11 ประจำปีการศึกษา 2563</t>
  </si>
  <si>
    <t>โครงการอบรมผู้นำนักศึกษา คุณธรรมจริยธรรม จัดทำและประเมินแผนกิจกรรมนักศึกษา/แผนทำนุบำรุงศิลปวัฒนธรรม ประจำปีการศึกษา 2564</t>
  </si>
  <si>
    <t>กิจกรรมทำบุญอาคารคณะ และบำเพ็ญประโยชน์ คณะเทคโนโลยีอุตสาหกรรม</t>
  </si>
  <si>
    <t>กิจกรรมบวงสรวงพระวิษณุกรรมและครอบครูช่าง คณะเทคโนโลยีอุตสาหกรรม</t>
  </si>
  <si>
    <t>การส่งเสริมคุณธรรมจริยธรรมของนักศึกษาคณะเทคโนโลยี การเกษตร</t>
  </si>
  <si>
    <t>โครงการศูนย์เรียนรู้เอกสารและอักษรโบราณล้านนา</t>
  </si>
  <si>
    <t>โครงการรวบรวมองค์ความรู้ด้านศิลปวัฒนธรรม</t>
  </si>
  <si>
    <t>โครงการสร้างระบบฐานข้อมูลด้านศิลปะและวัฒนธรรม</t>
  </si>
  <si>
    <t>โครงการป๋าเวณีปี๋ใหม่เมือง</t>
  </si>
  <si>
    <t>โครงการป๋าเวณีล่องสะเปา</t>
  </si>
  <si>
    <t>โครงการกินอ้อผญ๋า</t>
  </si>
  <si>
    <t>โครงการประเพณีเข้าพรรษา</t>
  </si>
  <si>
    <t>โครงการถ่ายทอดองค์ความรู้มรดกภูมิปัญญาทางวัฒนธรรม</t>
  </si>
  <si>
    <t xml:space="preserve">โครงการวันสำคัญทางศาสนา ศิลปะประเพณีและวัฒนธรรมไทย ประกอบด้วย
1 กิจกรรมวันลอยกระทง
2 กิจกรรมวันมาฆบูชา
3. กิจกรรมวันวิสาขบูชา
4 กิจกรรมวันอาสาฬหบูชาและวันเข้าพรรษา
5 กิจกรรมวันครอบครัว วันผู้สูงอายุ และวันสงกรานต์
</t>
  </si>
  <si>
    <t>ผู้เข้ารับการอบรมมีคุณธรรมจริยธรรมมีความโปร่งใสในการทำงาน</t>
  </si>
  <si>
    <t xml:space="preserve"> มีความจงรักภักดีต่อพระมหากษัตริย์</t>
  </si>
  <si>
    <t>มีจิตอาสาบริการประชาชนและทำความดีเพื่อพัฒนาแผ่นดิน</t>
  </si>
  <si>
    <t>เพื่อเสริมสร้างคุณธรรม จริยธรรมและจรรยาบรรณบุคลากรมหาวิทยาลัยการกีฬาแห่งชาติ วิทยาเขตลำปาง</t>
  </si>
  <si>
    <t>เพื่ออบรมคุณธรรม จริยธรรมและจรรยาบรรณวิชาชีพครู</t>
  </si>
  <si>
    <t xml:space="preserve">เพื่อเป็นการผดุงมาตรฐานงานวินัยและรักษาวินัยจำเป็นอย่างยิ่งที่จะต้องพัฒนาครูและบุคลากรให้มีความรู้เรื่อง วินัยและการรักษาวินัย พัฒนาคุณธรรม จริยธรรม  สามารถนำมาใช้ในการปฏิบัติราชการได้อย่างถูกต้องตามระเบียบ และทำให้การปฏิบัติงานภายในองค์กรเป็นไปอย่างมีประสิทธิภาพ
</t>
  </si>
  <si>
    <t>ข้าราชการ/บุคลากรบรรจุใหม่ของทธ.พัฒนาคุณภาพชีวิต คุณธรรมจริยธรรม ปลูกฝังค่านิยมร่วมต่อต้านการทุจริต</t>
  </si>
  <si>
    <t>บุคลากรนำหลักธรรมะและคุณธรรมมาประยุกต์ใช้ในการปฏิบัติงาน</t>
  </si>
  <si>
    <t>บุคลากรนำธรรมะและพระราชดำริร.9มาใช้และปฏิบัติ</t>
  </si>
  <si>
    <t>ประชาชนหรือผู้มีส่วนได้เสียเกี่ยวกับด้านการทุจริตและประพฤติมิชอบของทธ.</t>
  </si>
  <si>
    <t xml:space="preserve">เพื่อเสริมสร้างจริยธรรมป้องกันและต่อต้านการทุจริตประพฤติมิชอบ 
</t>
  </si>
  <si>
    <t>1 เพื่อให้ประชาชนมีส่วนร่วมในการป้องกันการทุจริต
2 เพื่อแสดงเจตนารมณ์ในการแก้ปัญหาการทุจริต</t>
  </si>
  <si>
    <t xml:space="preserve">โครงการวันคล้ายวันพระราชสมภพพระบาทสมเด็จพระเจ้าอยู่ รัชการลที่ 9
- กิจกรรมการจัดนิทรรศการเฉลิมพระเกียรติ
- สวดมนต์ ปฏิบัติธรรม เจริญสติภาวนา
</t>
  </si>
  <si>
    <t>1. ระดับบุคคล : ผู้ปฏิบัติงานมีคุณธรรมเป็นพื้นฐานในการทำงานเกิดประสิทธิภาพ มีความสัมพันธ์ที่ดีและได้รับการยอมรับจากบุคคลอื่นที่เกี่ยวข้อง
2. ระดับองค์กร : กฟผ. มีการดำเนินงานอย่างมีคุณธรรม เกิดภาพลักษณ์ที่ดี ผู้มีส่วนได้ส่วนเสียและสังคมในภาพรวมของประเทศเกิดความเชื่อมั่นและยอมรับการดำเนินงานของ กฟผ.
3. ระดับประเทศ : ช่วยส่งเสริมให้เกิดสังคมคุณธรรมอยู่รวมกันอย่างสมานฉันท์ ประเทศชาติมีความเข้มแข็งมากขึ้น</t>
  </si>
  <si>
    <t>จัดให้หน่วยงานที่มาตรวจสอบ กฟผ. ในเรื่องต่างๆ เช่น บัญชี การเงิน ISO ประเมินความพึงพอใจ</t>
  </si>
  <si>
    <t>ป้องกันและต่อต้านการทุจริตของ กฟผ</t>
  </si>
  <si>
    <t>1 แผน</t>
  </si>
  <si>
    <t>บุคลากรที่ได้รับการคัดเลือก</t>
  </si>
  <si>
    <t>บุคลากรที่เข้าร่วมกิจกรรม</t>
  </si>
  <si>
    <t>ข้าราชการตัวอย่างที่ได้รับการคัดเลือก</t>
  </si>
  <si>
    <t>คคลที่ประพฤติตนเป็นแบบอย่างที่ดีเสียสละอุทิศตนสร้างผลงานเป็นที่ประจักษ์และเป็นประโยชน์แก่ทางราชการและประเทศชาติ</t>
  </si>
  <si>
    <t>ปฏิรูปที่ดิน</t>
  </si>
  <si>
    <t>ตำรวจ</t>
  </si>
  <si>
    <t>เพื่ออบรมคุณธรรม จริยธรรมแก่นักศึกษามหาวิทยาลัยการกีฬาแห่งชาติ 
วิทยาเขตลำปาง</t>
  </si>
  <si>
    <t>เพื่อเสริมสร้างทักษะการเรียนรู้</t>
  </si>
  <si>
    <t>ได้รับความเชื่อมั่นในการปฏิบัติตามหลักธรรมาภิบาล</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</si>
</sst>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87" formatCode="_-* #,##0_-;\-* #,##0_-;_-* &quot;-&quot;??_-;_-@_-"/>
    <numFmt numFmtId="188" formatCode="[&lt;=99999999][$-D000000]0\-####\-####;[$-D000000]#\-####\-####"/>
  </numFmts>
  <fonts count="29">
    <font>
      <sz val="11"/>
      <color theme="1"/>
      <name val="Tahoma"/>
      <family val="2"/>
      <scheme val="minor"/>
    </font>
    <font>
      <sz val="11"/>
      <color theme="1"/>
      <name val="Tahoma"/>
      <family val="2"/>
      <charset val="222"/>
      <scheme val="minor"/>
    </font>
    <font>
      <b/>
      <sz val="18"/>
      <color theme="1"/>
      <name val="TH SarabunIT๙"/>
      <family val="2"/>
    </font>
    <font>
      <sz val="16"/>
      <color theme="1"/>
      <name val="TH SarabunIT๙"/>
      <family val="2"/>
    </font>
    <font>
      <b/>
      <sz val="16"/>
      <color theme="1"/>
      <name val="TH SarabunIT๙"/>
      <family val="2"/>
    </font>
    <font>
      <sz val="15"/>
      <color theme="1"/>
      <name val="TH SarabunIT๙"/>
      <family val="2"/>
    </font>
    <font>
      <sz val="11"/>
      <color theme="1"/>
      <name val="Tahoma"/>
      <family val="2"/>
      <scheme val="minor"/>
    </font>
    <font>
      <sz val="15"/>
      <color rgb="FF000000"/>
      <name val="TH SarabunIT๙"/>
      <family val="2"/>
    </font>
    <font>
      <sz val="15"/>
      <name val="TH SarabunIT๙"/>
      <family val="2"/>
    </font>
    <font>
      <sz val="15"/>
      <color rgb="FF000000"/>
      <name val="Wingdings 2"/>
      <family val="1"/>
      <charset val="2"/>
    </font>
    <font>
      <sz val="15"/>
      <color theme="1"/>
      <name val="Wingdings 2"/>
      <family val="1"/>
      <charset val="2"/>
    </font>
    <font>
      <sz val="15"/>
      <color theme="1"/>
      <name val="Wingdings"/>
      <charset val="2"/>
    </font>
    <font>
      <sz val="15"/>
      <name val="Wingdings"/>
      <charset val="2"/>
    </font>
    <font>
      <b/>
      <sz val="16"/>
      <name val="TH SarabunIT๙"/>
      <family val="2"/>
    </font>
    <font>
      <sz val="15"/>
      <name val="Wingdings 2"/>
      <family val="1"/>
      <charset val="2"/>
    </font>
    <font>
      <b/>
      <sz val="15"/>
      <name val="TH SarabunIT๙"/>
      <family val="2"/>
    </font>
    <font>
      <sz val="16"/>
      <color rgb="FF000000"/>
      <name val="TH SarabunIT๙"/>
      <family val="2"/>
    </font>
    <font>
      <sz val="15"/>
      <name val="TH SarabunPSK"/>
      <charset val="222"/>
    </font>
    <font>
      <sz val="15"/>
      <color theme="1"/>
      <name val="Arial"/>
      <family val="2"/>
    </font>
    <font>
      <b/>
      <sz val="15"/>
      <color theme="1"/>
      <name val="TH SarabunIT๙"/>
      <family val="2"/>
    </font>
    <font>
      <b/>
      <sz val="20"/>
      <color theme="1"/>
      <name val="TH SarabunIT๙"/>
      <family val="2"/>
    </font>
    <font>
      <b/>
      <sz val="16"/>
      <color rgb="FF000000"/>
      <name val="TH SarabunIT๙"/>
      <family val="2"/>
    </font>
    <font>
      <u/>
      <sz val="16"/>
      <color theme="1"/>
      <name val="TH SarabunIT๙"/>
      <family val="2"/>
    </font>
    <font>
      <sz val="16"/>
      <color theme="1"/>
      <name val="Symbol"/>
      <family val="1"/>
      <charset val="2"/>
    </font>
    <font>
      <b/>
      <sz val="15"/>
      <color rgb="FF000000"/>
      <name val="TH SarabunIT๙"/>
      <family val="2"/>
    </font>
    <font>
      <b/>
      <sz val="14"/>
      <color theme="1"/>
      <name val="TH SarabunIT๙"/>
      <family val="2"/>
    </font>
    <font>
      <sz val="15"/>
      <color rgb="FFFF0000"/>
      <name val="TH SarabunIT๙"/>
      <family val="2"/>
    </font>
    <font>
      <sz val="16"/>
      <color theme="1"/>
      <name val="Times New Roman"/>
      <family val="1"/>
    </font>
    <font>
      <b/>
      <sz val="20"/>
      <name val="TH SarabunIT๙"/>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4">
    <xf numFmtId="0" fontId="0" fillId="0" borderId="0"/>
    <xf numFmtId="43" fontId="6" fillId="0" borderId="0" applyFont="0" applyFill="0" applyBorder="0" applyAlignment="0" applyProtection="0"/>
    <xf numFmtId="0" fontId="1" fillId="0" borderId="0"/>
    <xf numFmtId="43" fontId="1" fillId="0" borderId="0" applyFont="0" applyFill="0" applyBorder="0" applyAlignment="0" applyProtection="0"/>
  </cellStyleXfs>
  <cellXfs count="226">
    <xf numFmtId="0" fontId="0" fillId="0" borderId="0" xfId="0"/>
    <xf numFmtId="0" fontId="4" fillId="2" borderId="0" xfId="2" applyFont="1" applyFill="1" applyAlignment="1"/>
    <xf numFmtId="0" fontId="3" fillId="2" borderId="0" xfId="2" applyFont="1" applyFill="1"/>
    <xf numFmtId="0" fontId="3" fillId="2" borderId="0" xfId="2" applyFont="1" applyFill="1" applyAlignment="1">
      <alignment horizontal="center"/>
    </xf>
    <xf numFmtId="61" fontId="3" fillId="2" borderId="0" xfId="2" applyNumberFormat="1" applyFont="1" applyFill="1" applyAlignment="1">
      <alignment horizontal="center"/>
    </xf>
    <xf numFmtId="61" fontId="3" fillId="2" borderId="0" xfId="3" applyNumberFormat="1" applyFont="1" applyFill="1" applyAlignment="1">
      <alignment horizontal="center"/>
    </xf>
    <xf numFmtId="0" fontId="4" fillId="2" borderId="0" xfId="2" applyFont="1" applyFill="1"/>
    <xf numFmtId="0" fontId="4" fillId="2" borderId="0" xfId="2" applyFont="1" applyFill="1" applyAlignment="1">
      <alignment horizontal="center"/>
    </xf>
    <xf numFmtId="61" fontId="4" fillId="2" borderId="0" xfId="2" applyNumberFormat="1" applyFont="1" applyFill="1" applyAlignment="1">
      <alignment horizontal="center"/>
    </xf>
    <xf numFmtId="61" fontId="4" fillId="2" borderId="0" xfId="3" applyNumberFormat="1" applyFont="1" applyFill="1" applyAlignment="1">
      <alignment horizontal="center"/>
    </xf>
    <xf numFmtId="0" fontId="4" fillId="2" borderId="0" xfId="2" applyFont="1" applyFill="1" applyAlignment="1">
      <alignment horizontal="left"/>
    </xf>
    <xf numFmtId="0" fontId="4" fillId="2" borderId="0" xfId="2" applyFont="1" applyFill="1" applyAlignment="1">
      <alignment vertical="top"/>
    </xf>
    <xf numFmtId="0" fontId="4" fillId="2" borderId="0" xfId="2" applyFont="1" applyFill="1" applyAlignment="1">
      <alignment horizontal="left" vertical="top"/>
    </xf>
    <xf numFmtId="0" fontId="3" fillId="2" borderId="0" xfId="2" applyFont="1" applyFill="1" applyAlignment="1">
      <alignment horizontal="left"/>
    </xf>
    <xf numFmtId="0" fontId="16" fillId="0" borderId="1" xfId="0" applyFont="1" applyBorder="1" applyAlignment="1">
      <alignment vertical="center" wrapText="1"/>
    </xf>
    <xf numFmtId="0" fontId="16" fillId="0" borderId="1" xfId="0" applyFont="1" applyBorder="1" applyAlignment="1">
      <alignment horizontal="justify" vertical="center" wrapText="1"/>
    </xf>
    <xf numFmtId="0" fontId="3" fillId="2" borderId="0" xfId="2" applyFont="1" applyFill="1" applyAlignment="1">
      <alignment horizontal="left" vertical="top"/>
    </xf>
    <xf numFmtId="0" fontId="3" fillId="2" borderId="0" xfId="2" applyFont="1" applyFill="1" applyAlignment="1">
      <alignment horizontal="center" wrapText="1"/>
    </xf>
    <xf numFmtId="0" fontId="4" fillId="0" borderId="0" xfId="0" applyFont="1" applyAlignment="1">
      <alignment vertical="center"/>
    </xf>
    <xf numFmtId="0" fontId="8" fillId="2" borderId="1" xfId="0" applyFont="1" applyFill="1" applyBorder="1" applyAlignment="1">
      <alignment horizontal="left" vertical="top" wrapText="1"/>
    </xf>
    <xf numFmtId="0" fontId="12" fillId="2" borderId="1" xfId="0" applyFont="1" applyFill="1" applyBorder="1" applyAlignment="1">
      <alignment horizontal="center" vertical="top" wrapText="1"/>
    </xf>
    <xf numFmtId="188" fontId="5" fillId="2" borderId="1" xfId="0" applyNumberFormat="1" applyFont="1" applyFill="1" applyBorder="1" applyAlignment="1">
      <alignment horizontal="center" vertical="top" wrapText="1"/>
    </xf>
    <xf numFmtId="0" fontId="5" fillId="2" borderId="1" xfId="0" applyFont="1" applyFill="1" applyBorder="1" applyAlignment="1">
      <alignment horizontal="left" vertical="top" wrapText="1"/>
    </xf>
    <xf numFmtId="0" fontId="11" fillId="2" borderId="1" xfId="0" applyFont="1" applyFill="1" applyBorder="1" applyAlignment="1">
      <alignment horizontal="center" vertical="top" wrapText="1"/>
    </xf>
    <xf numFmtId="0" fontId="16" fillId="0" borderId="1" xfId="0" applyNumberFormat="1" applyFont="1" applyBorder="1" applyAlignment="1">
      <alignment horizontal="center" vertical="center"/>
    </xf>
    <xf numFmtId="0" fontId="5" fillId="2" borderId="0" xfId="0" applyFont="1" applyFill="1" applyBorder="1"/>
    <xf numFmtId="0" fontId="4" fillId="2" borderId="0" xfId="0" applyFont="1" applyFill="1" applyBorder="1" applyAlignment="1">
      <alignment horizontal="center" vertical="center"/>
    </xf>
    <xf numFmtId="0" fontId="5" fillId="2" borderId="1" xfId="0" applyFont="1" applyFill="1" applyBorder="1" applyAlignment="1">
      <alignment horizontal="center" vertical="top"/>
    </xf>
    <xf numFmtId="0" fontId="7"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5" fillId="2" borderId="0" xfId="0" applyFont="1" applyFill="1" applyBorder="1" applyAlignment="1">
      <alignment vertical="top"/>
    </xf>
    <xf numFmtId="0" fontId="5" fillId="2" borderId="1" xfId="0" applyFont="1" applyFill="1" applyBorder="1" applyAlignment="1">
      <alignment horizontal="center" vertical="top" wrapText="1"/>
    </xf>
    <xf numFmtId="3" fontId="5" fillId="2" borderId="1" xfId="0" applyNumberFormat="1" applyFont="1" applyFill="1" applyBorder="1" applyAlignment="1">
      <alignment horizontal="center" vertical="top" wrapText="1"/>
    </xf>
    <xf numFmtId="0" fontId="5" fillId="2" borderId="1" xfId="0" applyFont="1" applyFill="1" applyBorder="1" applyAlignment="1">
      <alignment horizontal="left" vertical="top"/>
    </xf>
    <xf numFmtId="0" fontId="8" fillId="2" borderId="1" xfId="0" applyFont="1" applyFill="1" applyBorder="1" applyAlignment="1">
      <alignment horizontal="center" vertical="top"/>
    </xf>
    <xf numFmtId="0" fontId="5" fillId="2" borderId="0" xfId="0" applyFont="1" applyFill="1" applyBorder="1" applyAlignment="1">
      <alignment vertical="top" wrapText="1"/>
    </xf>
    <xf numFmtId="0" fontId="5" fillId="2" borderId="0" xfId="0" applyFont="1" applyFill="1" applyBorder="1" applyAlignment="1">
      <alignment horizontal="left" vertical="top" wrapText="1"/>
    </xf>
    <xf numFmtId="0" fontId="5" fillId="2" borderId="0" xfId="0" applyFont="1" applyFill="1" applyBorder="1" applyAlignment="1">
      <alignment horizontal="left" vertical="top"/>
    </xf>
    <xf numFmtId="61" fontId="8" fillId="2" borderId="1" xfId="0" applyNumberFormat="1" applyFont="1" applyFill="1" applyBorder="1" applyAlignment="1">
      <alignment horizontal="center" vertical="top" wrapText="1"/>
    </xf>
    <xf numFmtId="61" fontId="5" fillId="2" borderId="1" xfId="0" applyNumberFormat="1" applyFont="1" applyFill="1" applyBorder="1" applyAlignment="1">
      <alignment horizontal="center" vertical="top" wrapText="1"/>
    </xf>
    <xf numFmtId="61" fontId="5" fillId="2" borderId="1" xfId="0" applyNumberFormat="1" applyFont="1" applyFill="1" applyBorder="1" applyAlignment="1">
      <alignment horizontal="center" vertical="top"/>
    </xf>
    <xf numFmtId="0" fontId="5" fillId="2" borderId="1" xfId="0" applyFont="1" applyFill="1" applyBorder="1" applyAlignment="1">
      <alignment vertical="top" wrapText="1"/>
    </xf>
    <xf numFmtId="0" fontId="5" fillId="2" borderId="1" xfId="0" applyFont="1" applyFill="1" applyBorder="1" applyAlignment="1">
      <alignment horizontal="justify" vertical="top" wrapText="1"/>
    </xf>
    <xf numFmtId="0" fontId="5" fillId="2" borderId="0" xfId="0" applyFont="1" applyFill="1" applyBorder="1" applyAlignment="1">
      <alignment horizontal="center" vertical="top"/>
    </xf>
    <xf numFmtId="0" fontId="5" fillId="2" borderId="0" xfId="0" applyFont="1" applyFill="1" applyBorder="1" applyAlignment="1">
      <alignment horizontal="left"/>
    </xf>
    <xf numFmtId="0" fontId="5" fillId="2" borderId="0" xfId="0" applyFont="1" applyFill="1" applyBorder="1" applyAlignment="1">
      <alignment horizontal="justify" vertical="center" wrapText="1"/>
    </xf>
    <xf numFmtId="0" fontId="5" fillId="2" borderId="0" xfId="0" applyFont="1" applyFill="1" applyBorder="1" applyAlignment="1">
      <alignment vertical="center" wrapText="1"/>
    </xf>
    <xf numFmtId="188" fontId="5" fillId="2" borderId="0" xfId="0" applyNumberFormat="1" applyFont="1" applyFill="1" applyBorder="1" applyAlignment="1">
      <alignment horizontal="center" vertical="top"/>
    </xf>
    <xf numFmtId="0" fontId="4" fillId="2" borderId="0" xfId="0" applyFont="1" applyFill="1" applyBorder="1" applyAlignment="1">
      <alignment horizontal="left" vertical="center"/>
    </xf>
    <xf numFmtId="0" fontId="8" fillId="2" borderId="0" xfId="0" applyFont="1" applyFill="1" applyBorder="1"/>
    <xf numFmtId="0" fontId="13" fillId="2" borderId="0" xfId="0" applyFont="1" applyFill="1" applyBorder="1" applyAlignment="1">
      <alignment horizontal="center" vertical="center"/>
    </xf>
    <xf numFmtId="0" fontId="13" fillId="2" borderId="0" xfId="0" applyFont="1" applyFill="1" applyBorder="1" applyAlignment="1">
      <alignment horizontal="left" vertical="center"/>
    </xf>
    <xf numFmtId="0" fontId="8" fillId="2" borderId="1" xfId="0" applyFont="1" applyFill="1" applyBorder="1" applyAlignment="1">
      <alignment horizontal="center" vertical="top" wrapText="1"/>
    </xf>
    <xf numFmtId="0" fontId="8" fillId="2" borderId="0" xfId="0" applyFont="1" applyFill="1" applyBorder="1" applyAlignment="1">
      <alignment vertical="center"/>
    </xf>
    <xf numFmtId="0" fontId="8" fillId="2" borderId="1" xfId="0" applyFont="1" applyFill="1" applyBorder="1" applyAlignment="1">
      <alignment horizontal="left" vertical="top"/>
    </xf>
    <xf numFmtId="0" fontId="8" fillId="2" borderId="1" xfId="0" quotePrefix="1" applyFont="1" applyFill="1" applyBorder="1" applyAlignment="1">
      <alignment horizontal="center" vertical="top"/>
    </xf>
    <xf numFmtId="0" fontId="8" fillId="2" borderId="0" xfId="0" applyFont="1" applyFill="1" applyBorder="1" applyAlignment="1">
      <alignment horizontal="left" vertical="top" wrapText="1"/>
    </xf>
    <xf numFmtId="0" fontId="8" fillId="2" borderId="0" xfId="0" applyFont="1" applyFill="1" applyBorder="1" applyAlignment="1">
      <alignment vertical="top" wrapText="1"/>
    </xf>
    <xf numFmtId="0" fontId="8" fillId="2" borderId="0" xfId="0" applyFont="1" applyFill="1" applyBorder="1" applyAlignment="1">
      <alignment wrapText="1"/>
    </xf>
    <xf numFmtId="0" fontId="8" fillId="2" borderId="0" xfId="0" applyFont="1" applyFill="1" applyBorder="1" applyAlignment="1">
      <alignment horizontal="left" vertical="top"/>
    </xf>
    <xf numFmtId="0" fontId="15" fillId="2" borderId="1" xfId="0" applyFont="1" applyFill="1" applyBorder="1" applyAlignment="1">
      <alignment horizontal="center" vertical="top" wrapText="1"/>
    </xf>
    <xf numFmtId="0" fontId="8" fillId="2" borderId="0" xfId="0" applyFont="1" applyFill="1" applyBorder="1" applyAlignment="1">
      <alignment vertical="top"/>
    </xf>
    <xf numFmtId="61" fontId="8" fillId="2" borderId="1" xfId="0" applyNumberFormat="1" applyFont="1" applyFill="1" applyBorder="1" applyAlignment="1">
      <alignment horizontal="center" vertical="top"/>
    </xf>
    <xf numFmtId="0" fontId="8" fillId="2" borderId="0" xfId="0" applyFont="1" applyFill="1" applyBorder="1" applyAlignment="1">
      <alignment horizontal="left" wrapText="1"/>
    </xf>
    <xf numFmtId="0" fontId="17" fillId="2" borderId="1" xfId="0" applyFont="1" applyFill="1" applyBorder="1" applyAlignment="1">
      <alignment horizontal="center" vertical="top" wrapText="1"/>
    </xf>
    <xf numFmtId="0" fontId="5" fillId="2" borderId="1" xfId="0" applyFont="1" applyFill="1" applyBorder="1" applyAlignment="1">
      <alignment horizontal="justify" vertical="top"/>
    </xf>
    <xf numFmtId="0" fontId="8" fillId="2" borderId="0" xfId="0" applyFont="1" applyFill="1" applyBorder="1" applyAlignment="1">
      <alignment horizontal="left"/>
    </xf>
    <xf numFmtId="0" fontId="8" fillId="2" borderId="0" xfId="0" applyFont="1" applyFill="1" applyBorder="1" applyAlignment="1">
      <alignment horizontal="center" vertical="top"/>
    </xf>
    <xf numFmtId="0" fontId="8" fillId="2" borderId="0" xfId="0" applyFont="1" applyFill="1" applyBorder="1" applyAlignment="1">
      <alignment horizontal="center"/>
    </xf>
    <xf numFmtId="0" fontId="7" fillId="2" borderId="0" xfId="0" applyFont="1" applyFill="1" applyBorder="1" applyAlignment="1">
      <alignment horizontal="center" vertical="top" wrapText="1"/>
    </xf>
    <xf numFmtId="0" fontId="5" fillId="2" borderId="0" xfId="0" applyFont="1" applyFill="1"/>
    <xf numFmtId="187" fontId="5" fillId="2" borderId="1" xfId="1" applyNumberFormat="1" applyFont="1" applyFill="1" applyBorder="1" applyAlignment="1">
      <alignment horizontal="left" vertical="top" wrapText="1"/>
    </xf>
    <xf numFmtId="0" fontId="2" fillId="2" borderId="0" xfId="0" applyFont="1" applyFill="1" applyAlignment="1">
      <alignment vertical="top" wrapText="1"/>
    </xf>
    <xf numFmtId="0" fontId="3" fillId="2" borderId="0" xfId="0" applyFont="1" applyFill="1"/>
    <xf numFmtId="0" fontId="3" fillId="2" borderId="0" xfId="0" applyFont="1" applyFill="1" applyAlignment="1">
      <alignment horizontal="center"/>
    </xf>
    <xf numFmtId="0" fontId="4" fillId="2" borderId="4" xfId="0" applyFont="1" applyFill="1" applyBorder="1"/>
    <xf numFmtId="0" fontId="4" fillId="2" borderId="4" xfId="0" applyFont="1" applyFill="1" applyBorder="1" applyAlignment="1">
      <alignment horizontal="center"/>
    </xf>
    <xf numFmtId="3" fontId="4" fillId="2" borderId="4" xfId="0" applyNumberFormat="1" applyFont="1" applyFill="1" applyBorder="1"/>
    <xf numFmtId="0" fontId="3" fillId="2" borderId="6" xfId="0" applyFont="1" applyFill="1" applyBorder="1"/>
    <xf numFmtId="0" fontId="3" fillId="2" borderId="6" xfId="0" applyFont="1" applyFill="1" applyBorder="1" applyAlignment="1">
      <alignment horizontal="center"/>
    </xf>
    <xf numFmtId="0" fontId="3" fillId="2" borderId="6" xfId="0" applyFont="1" applyFill="1" applyBorder="1" applyAlignment="1">
      <alignment vertical="top" wrapText="1"/>
    </xf>
    <xf numFmtId="0" fontId="3" fillId="2" borderId="6" xfId="0" applyFont="1" applyFill="1" applyBorder="1" applyAlignment="1">
      <alignment horizontal="center" wrapText="1"/>
    </xf>
    <xf numFmtId="0" fontId="3" fillId="2" borderId="5" xfId="0" applyFont="1" applyFill="1" applyBorder="1"/>
    <xf numFmtId="0" fontId="3" fillId="2" borderId="5" xfId="0" applyFont="1" applyFill="1" applyBorder="1" applyAlignment="1">
      <alignment horizontal="center"/>
    </xf>
    <xf numFmtId="0" fontId="3" fillId="2" borderId="6" xfId="0" applyFont="1" applyFill="1" applyBorder="1" applyAlignment="1">
      <alignment wrapText="1"/>
    </xf>
    <xf numFmtId="0" fontId="4" fillId="2" borderId="4" xfId="0" applyFont="1" applyFill="1" applyBorder="1" applyAlignment="1">
      <alignment wrapText="1"/>
    </xf>
    <xf numFmtId="0" fontId="4" fillId="2" borderId="4" xfId="0" applyFont="1" applyFill="1" applyBorder="1" applyAlignment="1">
      <alignment horizontal="center" vertical="top"/>
    </xf>
    <xf numFmtId="187" fontId="4" fillId="2" borderId="4" xfId="1" applyNumberFormat="1" applyFont="1" applyFill="1" applyBorder="1" applyAlignment="1">
      <alignment vertical="top"/>
    </xf>
    <xf numFmtId="0" fontId="3" fillId="2" borderId="5" xfId="0" applyFont="1" applyFill="1" applyBorder="1" applyAlignment="1">
      <alignment horizontal="left" vertical="top" wrapText="1"/>
    </xf>
    <xf numFmtId="0" fontId="3" fillId="2" borderId="5" xfId="0" applyFont="1" applyFill="1" applyBorder="1" applyAlignment="1">
      <alignment horizontal="center" wrapText="1"/>
    </xf>
    <xf numFmtId="61" fontId="16" fillId="0" borderId="1" xfId="0" applyNumberFormat="1" applyFont="1" applyBorder="1" applyAlignment="1">
      <alignment horizontal="center" vertical="center"/>
    </xf>
    <xf numFmtId="0" fontId="4" fillId="2" borderId="0" xfId="2" applyFont="1" applyFill="1" applyBorder="1" applyAlignment="1">
      <alignment vertical="top"/>
    </xf>
    <xf numFmtId="0" fontId="4" fillId="2" borderId="0" xfId="2" applyFont="1" applyFill="1" applyBorder="1" applyAlignment="1">
      <alignment horizontal="left" vertical="top"/>
    </xf>
    <xf numFmtId="0" fontId="4" fillId="2" borderId="0" xfId="2" applyFont="1" applyFill="1" applyBorder="1" applyAlignment="1">
      <alignment horizontal="center" vertical="top"/>
    </xf>
    <xf numFmtId="61" fontId="4" fillId="2" borderId="0" xfId="2" applyNumberFormat="1" applyFont="1" applyFill="1" applyBorder="1" applyAlignment="1">
      <alignment horizontal="center" vertical="top"/>
    </xf>
    <xf numFmtId="61" fontId="4" fillId="2" borderId="0" xfId="3" applyNumberFormat="1" applyFont="1" applyFill="1" applyBorder="1" applyAlignment="1">
      <alignment horizontal="center" vertical="top"/>
    </xf>
    <xf numFmtId="0" fontId="5" fillId="3" borderId="1" xfId="0" applyFont="1" applyFill="1" applyBorder="1" applyAlignment="1">
      <alignment vertical="top" wrapText="1"/>
    </xf>
    <xf numFmtId="61" fontId="13" fillId="2" borderId="0" xfId="0" applyNumberFormat="1" applyFont="1" applyFill="1" applyBorder="1" applyAlignment="1">
      <alignment horizontal="center" vertical="top"/>
    </xf>
    <xf numFmtId="61" fontId="8" fillId="2" borderId="1" xfId="1" applyNumberFormat="1" applyFont="1" applyFill="1" applyBorder="1" applyAlignment="1">
      <alignment horizontal="center" vertical="top"/>
    </xf>
    <xf numFmtId="61" fontId="5" fillId="2" borderId="0" xfId="0" applyNumberFormat="1" applyFont="1" applyFill="1" applyBorder="1" applyAlignment="1">
      <alignment horizontal="center" vertical="top" wrapText="1"/>
    </xf>
    <xf numFmtId="61" fontId="8" fillId="2" borderId="0" xfId="0" applyNumberFormat="1" applyFont="1" applyFill="1" applyBorder="1" applyAlignment="1">
      <alignment horizontal="center" vertical="top"/>
    </xf>
    <xf numFmtId="61" fontId="5" fillId="2" borderId="0" xfId="0" applyNumberFormat="1" applyFont="1" applyFill="1" applyBorder="1" applyAlignment="1">
      <alignment horizontal="center" vertical="top"/>
    </xf>
    <xf numFmtId="61" fontId="5" fillId="2" borderId="0" xfId="0" applyNumberFormat="1" applyFont="1" applyFill="1" applyBorder="1" applyAlignment="1">
      <alignment horizontal="center" vertical="center" wrapText="1"/>
    </xf>
    <xf numFmtId="0" fontId="5"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61" fontId="8" fillId="0" borderId="1" xfId="0" applyNumberFormat="1" applyFont="1" applyFill="1" applyBorder="1" applyAlignment="1">
      <alignment horizontal="center" vertical="top" wrapText="1"/>
    </xf>
    <xf numFmtId="61" fontId="8" fillId="0" borderId="1" xfId="0" applyNumberFormat="1" applyFont="1" applyFill="1" applyBorder="1" applyAlignment="1">
      <alignment horizontal="center" vertical="top"/>
    </xf>
    <xf numFmtId="0" fontId="20" fillId="2" borderId="0" xfId="2" applyFont="1" applyFill="1" applyAlignment="1">
      <alignment horizontal="center"/>
    </xf>
    <xf numFmtId="0" fontId="23" fillId="0" borderId="0" xfId="0" applyFont="1" applyAlignment="1">
      <alignment horizontal="left" vertical="top" wrapText="1"/>
    </xf>
    <xf numFmtId="0" fontId="3" fillId="2" borderId="0" xfId="2" applyFont="1" applyFill="1" applyAlignment="1">
      <alignment horizontal="left" vertical="top" wrapText="1"/>
    </xf>
    <xf numFmtId="0" fontId="20" fillId="2" borderId="0" xfId="0" applyFont="1" applyFill="1" applyAlignment="1">
      <alignment horizontal="center" vertical="center" wrapText="1"/>
    </xf>
    <xf numFmtId="0" fontId="8" fillId="2" borderId="1" xfId="0" applyFont="1" applyFill="1" applyBorder="1" applyAlignment="1">
      <alignment horizontal="center" vertical="top" wrapText="1"/>
    </xf>
    <xf numFmtId="0" fontId="8" fillId="2" borderId="1" xfId="0" applyFont="1" applyFill="1" applyBorder="1" applyAlignment="1">
      <alignment horizontal="left" vertical="top" wrapText="1"/>
    </xf>
    <xf numFmtId="61" fontId="8" fillId="2" borderId="1" xfId="0" applyNumberFormat="1" applyFont="1" applyFill="1" applyBorder="1" applyAlignment="1">
      <alignment horizontal="center" vertical="top" wrapText="1"/>
    </xf>
    <xf numFmtId="0" fontId="12" fillId="2" borderId="1" xfId="0" applyFont="1" applyFill="1" applyBorder="1" applyAlignment="1">
      <alignment horizontal="center" vertical="top" wrapText="1"/>
    </xf>
    <xf numFmtId="0" fontId="5" fillId="0" borderId="1" xfId="0" applyFont="1" applyFill="1" applyBorder="1" applyAlignment="1">
      <alignment horizontal="left" vertical="top"/>
    </xf>
    <xf numFmtId="0" fontId="5" fillId="0" borderId="1" xfId="0" applyFont="1" applyFill="1" applyBorder="1" applyAlignment="1">
      <alignment horizontal="left" vertical="top"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61" fontId="4" fillId="0" borderId="0" xfId="0" applyNumberFormat="1" applyFont="1" applyFill="1" applyBorder="1" applyAlignment="1">
      <alignment horizontal="center" vertical="center"/>
    </xf>
    <xf numFmtId="0" fontId="5" fillId="0" borderId="1" xfId="0" applyFont="1" applyFill="1" applyBorder="1" applyAlignment="1">
      <alignment horizontal="center" vertical="top"/>
    </xf>
    <xf numFmtId="0" fontId="7" fillId="0" borderId="1" xfId="0" applyFont="1" applyFill="1" applyBorder="1" applyAlignment="1">
      <alignment horizontal="left" vertical="top"/>
    </xf>
    <xf numFmtId="0" fontId="7" fillId="0" borderId="1" xfId="0" applyFont="1" applyFill="1" applyBorder="1" applyAlignment="1">
      <alignment horizontal="left" vertical="top" wrapText="1"/>
    </xf>
    <xf numFmtId="61" fontId="5" fillId="0" borderId="1" xfId="0" applyNumberFormat="1" applyFont="1" applyFill="1" applyBorder="1" applyAlignment="1">
      <alignment horizontal="center" vertical="top" wrapText="1"/>
    </xf>
    <xf numFmtId="0" fontId="14" fillId="0" borderId="1" xfId="0" applyFont="1" applyFill="1" applyBorder="1" applyAlignment="1">
      <alignment horizontal="center" vertical="top" wrapText="1"/>
    </xf>
    <xf numFmtId="188" fontId="5" fillId="0" borderId="1" xfId="0" applyNumberFormat="1" applyFont="1" applyFill="1" applyBorder="1" applyAlignment="1">
      <alignment horizontal="center" vertical="top" wrapText="1"/>
    </xf>
    <xf numFmtId="61" fontId="5" fillId="0" borderId="1" xfId="0" applyNumberFormat="1" applyFont="1" applyFill="1" applyBorder="1" applyAlignment="1">
      <alignment horizontal="center" vertical="top"/>
    </xf>
    <xf numFmtId="188" fontId="5" fillId="0" borderId="1" xfId="0" applyNumberFormat="1" applyFont="1" applyFill="1" applyBorder="1" applyAlignment="1">
      <alignment horizontal="center" vertical="top"/>
    </xf>
    <xf numFmtId="61" fontId="7" fillId="0" borderId="1" xfId="0" applyNumberFormat="1" applyFont="1" applyFill="1" applyBorder="1" applyAlignment="1">
      <alignment horizontal="center" vertical="top"/>
    </xf>
    <xf numFmtId="0" fontId="26" fillId="0" borderId="1" xfId="0" applyFont="1" applyFill="1" applyBorder="1" applyAlignment="1">
      <alignment horizontal="left" vertical="top" wrapText="1"/>
    </xf>
    <xf numFmtId="0" fontId="14" fillId="0" borderId="1" xfId="0" applyFont="1" applyFill="1" applyBorder="1" applyAlignment="1">
      <alignment horizontal="center" vertical="top"/>
    </xf>
    <xf numFmtId="0" fontId="8" fillId="0" borderId="1" xfId="0" applyFont="1" applyFill="1" applyBorder="1" applyAlignment="1">
      <alignment horizontal="left" vertical="top" wrapText="1"/>
    </xf>
    <xf numFmtId="188" fontId="8" fillId="0" borderId="1" xfId="0" applyNumberFormat="1" applyFont="1" applyFill="1" applyBorder="1" applyAlignment="1">
      <alignment horizontal="center" vertical="top" wrapText="1"/>
    </xf>
    <xf numFmtId="61" fontId="7" fillId="0" borderId="1" xfId="0" applyNumberFormat="1" applyFont="1" applyFill="1" applyBorder="1" applyAlignment="1">
      <alignment horizontal="center" vertical="top" wrapText="1"/>
    </xf>
    <xf numFmtId="0" fontId="5" fillId="0" borderId="1" xfId="0" applyFont="1" applyFill="1" applyBorder="1" applyAlignment="1">
      <alignment horizontal="left" vertical="top" wrapText="1"/>
    </xf>
    <xf numFmtId="61" fontId="5" fillId="0" borderId="1" xfId="0" applyNumberFormat="1" applyFont="1" applyFill="1" applyBorder="1" applyAlignment="1">
      <alignment horizontal="center" vertical="top"/>
    </xf>
    <xf numFmtId="0" fontId="14" fillId="0" borderId="4" xfId="0" applyFont="1" applyFill="1" applyBorder="1" applyAlignment="1">
      <alignment horizontal="center" vertical="top" wrapText="1"/>
    </xf>
    <xf numFmtId="188" fontId="5" fillId="0" borderId="4" xfId="0" applyNumberFormat="1" applyFont="1" applyFill="1" applyBorder="1" applyAlignment="1">
      <alignment horizontal="center" vertical="top"/>
    </xf>
    <xf numFmtId="0" fontId="14" fillId="0" borderId="5" xfId="0" applyFont="1" applyFill="1" applyBorder="1" applyAlignment="1">
      <alignment horizontal="center" vertical="top" wrapText="1"/>
    </xf>
    <xf numFmtId="188" fontId="5" fillId="0" borderId="5" xfId="0" applyNumberFormat="1" applyFont="1" applyFill="1" applyBorder="1" applyAlignment="1">
      <alignment horizontal="center" vertical="top"/>
    </xf>
    <xf numFmtId="0" fontId="5" fillId="0" borderId="1" xfId="0" applyFont="1" applyFill="1" applyBorder="1" applyAlignment="1">
      <alignment horizontal="center" vertical="top" wrapText="1"/>
    </xf>
    <xf numFmtId="61" fontId="5" fillId="0" borderId="4" xfId="0" applyNumberFormat="1" applyFont="1" applyFill="1" applyBorder="1" applyAlignment="1">
      <alignment horizontal="center" vertical="top" wrapText="1"/>
    </xf>
    <xf numFmtId="188" fontId="5" fillId="0" borderId="4" xfId="0" applyNumberFormat="1" applyFont="1" applyFill="1" applyBorder="1" applyAlignment="1">
      <alignment horizontal="center" vertical="top" wrapText="1"/>
    </xf>
    <xf numFmtId="61" fontId="5" fillId="0" borderId="5" xfId="0" applyNumberFormat="1" applyFont="1" applyFill="1" applyBorder="1" applyAlignment="1">
      <alignment horizontal="center" vertical="top" wrapText="1"/>
    </xf>
    <xf numFmtId="188" fontId="5" fillId="0" borderId="5"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top"/>
    </xf>
    <xf numFmtId="61" fontId="5" fillId="0" borderId="1" xfId="0" applyNumberFormat="1" applyFont="1" applyFill="1" applyBorder="1" applyAlignment="1">
      <alignment horizontal="center" vertical="top" wrapText="1"/>
    </xf>
    <xf numFmtId="0" fontId="11"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5" fillId="0" borderId="1" xfId="0" applyFont="1" applyFill="1" applyBorder="1" applyAlignment="1">
      <alignment vertical="top" wrapText="1"/>
    </xf>
    <xf numFmtId="0" fontId="5" fillId="0" borderId="1" xfId="0" applyFont="1" applyFill="1" applyBorder="1" applyAlignment="1">
      <alignment vertical="top"/>
    </xf>
    <xf numFmtId="61" fontId="5" fillId="0" borderId="1" xfId="1" applyNumberFormat="1" applyFont="1" applyFill="1" applyBorder="1" applyAlignment="1">
      <alignment horizontal="center" vertical="top" wrapText="1"/>
    </xf>
    <xf numFmtId="0" fontId="7" fillId="0" borderId="1" xfId="0" applyFont="1" applyFill="1" applyBorder="1" applyAlignment="1">
      <alignment vertical="top" wrapText="1"/>
    </xf>
    <xf numFmtId="0" fontId="5" fillId="0" borderId="1" xfId="0" applyFont="1" applyFill="1" applyBorder="1" applyAlignment="1">
      <alignment horizontal="justify" vertical="top" wrapText="1"/>
    </xf>
    <xf numFmtId="0" fontId="8" fillId="0" borderId="1" xfId="0" quotePrefix="1" applyFont="1" applyFill="1" applyBorder="1" applyAlignment="1">
      <alignment horizontal="left" vertical="top" wrapText="1"/>
    </xf>
    <xf numFmtId="0" fontId="4" fillId="0" borderId="0" xfId="0" applyFont="1" applyFill="1" applyBorder="1" applyAlignment="1">
      <alignment horizontal="left" vertical="top"/>
    </xf>
    <xf numFmtId="0" fontId="19" fillId="0" borderId="0" xfId="0" applyFont="1" applyFill="1" applyBorder="1" applyAlignment="1">
      <alignment horizontal="center" vertical="top"/>
    </xf>
    <xf numFmtId="61" fontId="19" fillId="0" borderId="0" xfId="0" applyNumberFormat="1" applyFont="1" applyFill="1" applyBorder="1" applyAlignment="1">
      <alignment horizontal="center" vertical="top"/>
    </xf>
    <xf numFmtId="0" fontId="10"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11" fillId="0" borderId="1" xfId="0" applyFont="1" applyFill="1" applyBorder="1" applyAlignment="1">
      <alignment horizontal="left" vertical="top" wrapText="1"/>
    </xf>
    <xf numFmtId="0" fontId="8" fillId="0" borderId="1" xfId="0" applyFont="1" applyFill="1" applyBorder="1" applyAlignment="1">
      <alignment vertical="top"/>
    </xf>
    <xf numFmtId="0" fontId="11" fillId="0" borderId="1" xfId="0" applyFont="1" applyFill="1" applyBorder="1" applyAlignment="1">
      <alignment horizontal="justify" vertical="top" wrapText="1"/>
    </xf>
    <xf numFmtId="0" fontId="19" fillId="4" borderId="1" xfId="0" applyFont="1" applyFill="1" applyBorder="1" applyAlignment="1">
      <alignment horizontal="center" vertical="center"/>
    </xf>
    <xf numFmtId="0" fontId="24" fillId="4" borderId="1" xfId="0" applyFont="1" applyFill="1" applyBorder="1" applyAlignment="1">
      <alignment horizontal="center" vertical="center"/>
    </xf>
    <xf numFmtId="0" fontId="24" fillId="4" borderId="1" xfId="0" applyFont="1" applyFill="1" applyBorder="1" applyAlignment="1">
      <alignment horizontal="center" vertical="center" wrapText="1"/>
    </xf>
    <xf numFmtId="61" fontId="19" fillId="4" borderId="1" xfId="0" applyNumberFormat="1" applyFont="1" applyFill="1" applyBorder="1" applyAlignment="1">
      <alignment horizontal="center" vertical="center" wrapText="1"/>
    </xf>
    <xf numFmtId="188" fontId="19" fillId="4" borderId="1" xfId="0" applyNumberFormat="1" applyFont="1" applyFill="1" applyBorder="1" applyAlignment="1">
      <alignment horizontal="center" vertical="center"/>
    </xf>
    <xf numFmtId="188" fontId="8" fillId="4" borderId="0" xfId="0" applyNumberFormat="1" applyFont="1" applyFill="1" applyBorder="1" applyAlignment="1">
      <alignment vertical="center"/>
    </xf>
    <xf numFmtId="0" fontId="8" fillId="4" borderId="0" xfId="0" applyFont="1" applyFill="1" applyBorder="1" applyAlignment="1">
      <alignment vertical="center"/>
    </xf>
    <xf numFmtId="0" fontId="24" fillId="4" borderId="1" xfId="0" applyFont="1" applyFill="1" applyBorder="1" applyAlignment="1">
      <alignment horizontal="center" vertical="center" wrapText="1"/>
    </xf>
    <xf numFmtId="61" fontId="19" fillId="4" borderId="1" xfId="0" applyNumberFormat="1" applyFont="1" applyFill="1" applyBorder="1" applyAlignment="1">
      <alignment horizontal="center" vertical="center"/>
    </xf>
    <xf numFmtId="188" fontId="25" fillId="4" borderId="1" xfId="0" applyNumberFormat="1" applyFont="1" applyFill="1" applyBorder="1" applyAlignment="1">
      <alignment horizontal="center" vertical="center" wrapText="1"/>
    </xf>
    <xf numFmtId="0" fontId="8" fillId="4" borderId="0" xfId="0" applyFont="1" applyFill="1" applyBorder="1" applyAlignment="1">
      <alignment horizontal="center" vertical="center" wrapText="1"/>
    </xf>
    <xf numFmtId="61" fontId="19" fillId="4" borderId="1" xfId="0" applyNumberFormat="1" applyFont="1" applyFill="1" applyBorder="1" applyAlignment="1">
      <alignment horizontal="center" vertical="top" wrapText="1"/>
    </xf>
    <xf numFmtId="0" fontId="8" fillId="4" borderId="0" xfId="0" applyFont="1" applyFill="1" applyBorder="1"/>
    <xf numFmtId="61" fontId="19" fillId="4" borderId="1" xfId="0" applyNumberFormat="1" applyFont="1" applyFill="1" applyBorder="1" applyAlignment="1">
      <alignment horizontal="center" vertical="top"/>
    </xf>
    <xf numFmtId="188" fontId="25" fillId="4" borderId="1" xfId="0" applyNumberFormat="1" applyFont="1" applyFill="1" applyBorder="1" applyAlignment="1">
      <alignment horizontal="center" vertical="top" wrapText="1"/>
    </xf>
    <xf numFmtId="0" fontId="8" fillId="4" borderId="0" xfId="0" applyFont="1" applyFill="1" applyBorder="1" applyAlignment="1">
      <alignment horizontal="center" wrapText="1"/>
    </xf>
    <xf numFmtId="188" fontId="5" fillId="4" borderId="0" xfId="0" applyNumberFormat="1" applyFont="1" applyFill="1" applyBorder="1" applyAlignment="1">
      <alignment vertical="center"/>
    </xf>
    <xf numFmtId="0" fontId="5" fillId="4" borderId="0" xfId="0" applyFont="1" applyFill="1" applyBorder="1"/>
    <xf numFmtId="0" fontId="5" fillId="4" borderId="0" xfId="0" applyFont="1" applyFill="1" applyBorder="1" applyAlignment="1">
      <alignment horizont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4" borderId="0" xfId="0" applyFont="1" applyFill="1" applyAlignment="1">
      <alignment horizontal="center" vertical="center"/>
    </xf>
    <xf numFmtId="0" fontId="3" fillId="4" borderId="0" xfId="2" applyFont="1" applyFill="1"/>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3" fillId="4" borderId="0" xfId="2" applyFont="1" applyFill="1" applyBorder="1"/>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1" xfId="1" applyNumberFormat="1" applyFont="1" applyFill="1" applyBorder="1" applyAlignment="1">
      <alignment horizontal="center" vertical="center"/>
    </xf>
    <xf numFmtId="61" fontId="21" fillId="4" borderId="1" xfId="1" applyNumberFormat="1" applyFont="1" applyFill="1" applyBorder="1" applyAlignment="1">
      <alignment horizontal="center" vertical="center"/>
    </xf>
    <xf numFmtId="187" fontId="2" fillId="4" borderId="1" xfId="0" applyNumberFormat="1" applyFont="1" applyFill="1" applyBorder="1" applyAlignment="1">
      <alignment vertical="center"/>
    </xf>
    <xf numFmtId="0" fontId="3" fillId="4" borderId="0" xfId="0" applyFont="1" applyFill="1"/>
    <xf numFmtId="0" fontId="4" fillId="4" borderId="7"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61" fontId="4" fillId="4" borderId="1" xfId="0" applyNumberFormat="1" applyFont="1" applyFill="1" applyBorder="1" applyAlignment="1">
      <alignment horizontal="center" vertical="center" wrapText="1"/>
    </xf>
    <xf numFmtId="188" fontId="5" fillId="4" borderId="7" xfId="0" applyNumberFormat="1" applyFont="1" applyFill="1" applyBorder="1" applyAlignment="1">
      <alignment horizontal="center" vertical="top"/>
    </xf>
    <xf numFmtId="188" fontId="5" fillId="4" borderId="2" xfId="0" applyNumberFormat="1" applyFont="1" applyFill="1" applyBorder="1" applyAlignment="1">
      <alignment horizontal="center" vertical="top"/>
    </xf>
    <xf numFmtId="188" fontId="5" fillId="4" borderId="3" xfId="0" applyNumberFormat="1" applyFont="1" applyFill="1" applyBorder="1" applyAlignment="1">
      <alignment horizontal="center" vertical="top"/>
    </xf>
    <xf numFmtId="0" fontId="13" fillId="4" borderId="7"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61" fontId="4" fillId="4" borderId="1" xfId="0" applyNumberFormat="1" applyFont="1" applyFill="1" applyBorder="1" applyAlignment="1">
      <alignment horizontal="center" vertical="top" wrapText="1"/>
    </xf>
    <xf numFmtId="0" fontId="8" fillId="4" borderId="1" xfId="0" applyFont="1" applyFill="1" applyBorder="1" applyAlignment="1">
      <alignment horizontal="center" vertical="center"/>
    </xf>
    <xf numFmtId="0" fontId="8" fillId="4" borderId="0" xfId="0" applyFont="1" applyFill="1" applyBorder="1" applyAlignment="1"/>
    <xf numFmtId="0" fontId="20" fillId="0" borderId="0" xfId="0" applyFont="1" applyFill="1" applyBorder="1" applyAlignment="1">
      <alignment horizontal="center" vertical="center"/>
    </xf>
    <xf numFmtId="0" fontId="28" fillId="2" borderId="0" xfId="0" applyFont="1" applyFill="1" applyBorder="1" applyAlignment="1">
      <alignment horizontal="center" vertical="center"/>
    </xf>
    <xf numFmtId="0" fontId="20" fillId="2" borderId="0" xfId="0" applyFont="1" applyFill="1" applyBorder="1" applyAlignment="1">
      <alignment horizontal="center" vertical="top"/>
    </xf>
    <xf numFmtId="0" fontId="20" fillId="2" borderId="0" xfId="0" applyFont="1" applyFill="1" applyBorder="1" applyAlignment="1">
      <alignment horizontal="center" vertical="center"/>
    </xf>
    <xf numFmtId="0" fontId="19" fillId="4" borderId="1" xfId="0" applyFont="1" applyFill="1" applyBorder="1" applyAlignment="1">
      <alignment horizontal="center" vertical="center" wrapText="1"/>
    </xf>
    <xf numFmtId="0" fontId="4" fillId="4" borderId="7" xfId="0" applyFont="1" applyFill="1" applyBorder="1" applyAlignment="1">
      <alignment horizontal="center" vertical="top"/>
    </xf>
    <xf numFmtId="0" fontId="4" fillId="4" borderId="2" xfId="0" applyFont="1" applyFill="1" applyBorder="1" applyAlignment="1">
      <alignment horizontal="center" vertical="top"/>
    </xf>
    <xf numFmtId="0" fontId="4" fillId="4" borderId="3" xfId="0" applyFont="1" applyFill="1" applyBorder="1" applyAlignment="1">
      <alignment horizontal="center" vertical="top"/>
    </xf>
    <xf numFmtId="61" fontId="4" fillId="4" borderId="1" xfId="0" applyNumberFormat="1" applyFont="1" applyFill="1" applyBorder="1" applyAlignment="1">
      <alignment horizontal="center" vertical="top"/>
    </xf>
    <xf numFmtId="0" fontId="7" fillId="4" borderId="7" xfId="0" applyFont="1" applyFill="1" applyBorder="1" applyAlignment="1">
      <alignment horizontal="center" vertical="top" wrapText="1"/>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5" fillId="4" borderId="0" xfId="0" applyFont="1" applyFill="1" applyBorder="1" applyAlignment="1">
      <alignment vertical="top"/>
    </xf>
    <xf numFmtId="187" fontId="19" fillId="4" borderId="1" xfId="0" applyNumberFormat="1" applyFont="1" applyFill="1" applyBorder="1" applyAlignment="1">
      <alignment vertical="center"/>
    </xf>
    <xf numFmtId="0" fontId="5" fillId="4" borderId="1" xfId="0" applyFont="1" applyFill="1" applyBorder="1" applyAlignment="1">
      <alignment horizontal="center" vertical="center"/>
    </xf>
    <xf numFmtId="0" fontId="5" fillId="4" borderId="0" xfId="0" applyFont="1" applyFill="1" applyAlignment="1">
      <alignment vertical="center"/>
    </xf>
  </cellXfs>
  <cellStyles count="4">
    <cellStyle name="เครื่องหมายจุลภาค" xfId="1" builtinId="3"/>
    <cellStyle name="เครื่องหมายจุลภาค 2" xfId="3"/>
    <cellStyle name="ปกติ" xfId="0" builtinId="0"/>
    <cellStyle name="ปกติ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view="pageBreakPreview" zoomScale="80" zoomScaleNormal="100" zoomScaleSheetLayoutView="80" workbookViewId="0">
      <selection activeCell="E26" sqref="E26"/>
    </sheetView>
  </sheetViews>
  <sheetFormatPr defaultColWidth="3.375" defaultRowHeight="20.25"/>
  <cols>
    <col min="1" max="1" width="3.375" style="2"/>
    <col min="2" max="2" width="18.75" style="3" customWidth="1"/>
    <col min="3" max="3" width="7.125" style="3" customWidth="1"/>
    <col min="4" max="4" width="6.625" style="3" customWidth="1"/>
    <col min="5" max="5" width="7.5" style="3" customWidth="1"/>
    <col min="6" max="6" width="7.125" style="4" customWidth="1"/>
    <col min="7" max="7" width="11.5" style="5" customWidth="1"/>
    <col min="8" max="8" width="11.375" style="2" customWidth="1"/>
    <col min="9" max="9" width="10.75" style="2" customWidth="1"/>
    <col min="10" max="10" width="16.875" style="2" customWidth="1"/>
    <col min="11" max="23" width="3.375" style="2"/>
    <col min="24" max="24" width="8.625" style="2" customWidth="1"/>
    <col min="25" max="25" width="3.375" style="2" customWidth="1"/>
    <col min="26" max="26" width="3" style="2" customWidth="1"/>
    <col min="27" max="27" width="3.375" style="2"/>
    <col min="28" max="28" width="6.5" style="2" customWidth="1"/>
    <col min="29" max="16384" width="3.375" style="2"/>
  </cols>
  <sheetData>
    <row r="1" spans="1:31" ht="26.25">
      <c r="A1" s="107" t="s">
        <v>1208</v>
      </c>
      <c r="B1" s="107"/>
      <c r="C1" s="107"/>
      <c r="D1" s="107"/>
      <c r="E1" s="107"/>
      <c r="F1" s="107"/>
      <c r="G1" s="107"/>
      <c r="H1" s="107"/>
      <c r="I1" s="107"/>
      <c r="J1" s="107"/>
      <c r="K1" s="1"/>
      <c r="L1" s="1"/>
      <c r="M1" s="1"/>
      <c r="N1" s="1"/>
      <c r="O1" s="1"/>
      <c r="P1" s="1"/>
      <c r="Q1" s="1"/>
      <c r="R1" s="1"/>
      <c r="S1" s="1"/>
      <c r="T1" s="1"/>
      <c r="U1" s="1"/>
      <c r="V1" s="1"/>
      <c r="W1" s="1"/>
      <c r="X1" s="1"/>
      <c r="Y1" s="1"/>
      <c r="Z1" s="1"/>
      <c r="AA1" s="1"/>
      <c r="AB1" s="1"/>
      <c r="AC1" s="1"/>
      <c r="AD1" s="1"/>
      <c r="AE1" s="1"/>
    </row>
    <row r="2" spans="1:31" ht="12" customHeight="1">
      <c r="A2" s="7"/>
      <c r="B2" s="7"/>
      <c r="C2" s="7"/>
      <c r="D2" s="7"/>
      <c r="E2" s="7"/>
      <c r="F2" s="7"/>
      <c r="G2" s="7"/>
      <c r="H2" s="7"/>
      <c r="I2" s="7"/>
      <c r="J2" s="7"/>
      <c r="K2" s="1"/>
      <c r="L2" s="1"/>
      <c r="M2" s="1"/>
      <c r="N2" s="1"/>
      <c r="O2" s="1"/>
      <c r="P2" s="1"/>
      <c r="Q2" s="1"/>
      <c r="R2" s="1"/>
      <c r="S2" s="1"/>
      <c r="T2" s="1"/>
      <c r="U2" s="1"/>
      <c r="V2" s="1"/>
      <c r="W2" s="1"/>
      <c r="X2" s="1"/>
      <c r="Y2" s="1"/>
      <c r="Z2" s="1"/>
      <c r="AA2" s="1"/>
      <c r="AB2" s="1"/>
      <c r="AC2" s="1"/>
      <c r="AD2" s="1"/>
      <c r="AE2" s="1"/>
    </row>
    <row r="3" spans="1:31" s="6" customFormat="1">
      <c r="B3" s="6" t="s">
        <v>1182</v>
      </c>
      <c r="C3" s="6" t="s">
        <v>1183</v>
      </c>
      <c r="D3" s="7"/>
      <c r="E3" s="7"/>
      <c r="F3" s="8"/>
      <c r="G3" s="9"/>
    </row>
    <row r="4" spans="1:31" s="6" customFormat="1">
      <c r="B4" s="10" t="s">
        <v>1184</v>
      </c>
      <c r="C4" s="6" t="s">
        <v>1185</v>
      </c>
      <c r="D4" s="7"/>
      <c r="E4" s="7"/>
      <c r="F4" s="8"/>
      <c r="G4" s="9"/>
    </row>
    <row r="5" spans="1:31" s="6" customFormat="1">
      <c r="B5" s="10" t="s">
        <v>1186</v>
      </c>
      <c r="C5" s="6" t="s">
        <v>1187</v>
      </c>
      <c r="D5" s="7"/>
      <c r="E5" s="7"/>
      <c r="F5" s="6" t="s">
        <v>1188</v>
      </c>
      <c r="G5" s="6" t="s">
        <v>1209</v>
      </c>
    </row>
    <row r="6" spans="1:31" s="11" customFormat="1" ht="22.5" customHeight="1">
      <c r="A6" s="91"/>
      <c r="B6" s="92" t="s">
        <v>1189</v>
      </c>
      <c r="C6" s="91" t="s">
        <v>1190</v>
      </c>
      <c r="D6" s="93"/>
      <c r="E6" s="93"/>
      <c r="F6" s="94"/>
      <c r="G6" s="95"/>
      <c r="H6" s="91"/>
      <c r="I6" s="91"/>
      <c r="J6" s="91"/>
      <c r="L6" s="2"/>
    </row>
    <row r="7" spans="1:31" s="11" customFormat="1" ht="22.5" customHeight="1">
      <c r="A7" s="91"/>
      <c r="B7" s="92"/>
      <c r="C7" s="91"/>
      <c r="D7" s="93"/>
      <c r="E7" s="93"/>
      <c r="F7" s="94"/>
      <c r="G7" s="95"/>
      <c r="H7" s="91"/>
      <c r="I7" s="91"/>
      <c r="J7" s="91"/>
      <c r="L7" s="2"/>
    </row>
    <row r="8" spans="1:31" s="187" customFormat="1" ht="26.25" customHeight="1">
      <c r="B8" s="188" t="s">
        <v>1233</v>
      </c>
      <c r="C8" s="189" t="s">
        <v>1232</v>
      </c>
      <c r="D8" s="189"/>
      <c r="E8" s="189"/>
      <c r="F8" s="189"/>
      <c r="G8" s="189"/>
      <c r="H8" s="189"/>
      <c r="I8" s="189"/>
      <c r="J8" s="189"/>
      <c r="L8" s="190"/>
    </row>
    <row r="9" spans="1:31" s="187" customFormat="1" ht="60.75">
      <c r="B9" s="188"/>
      <c r="C9" s="191" t="s">
        <v>1210</v>
      </c>
      <c r="D9" s="191" t="s">
        <v>1211</v>
      </c>
      <c r="E9" s="191" t="s">
        <v>1212</v>
      </c>
      <c r="F9" s="191" t="s">
        <v>1213</v>
      </c>
      <c r="G9" s="192" t="s">
        <v>1214</v>
      </c>
      <c r="H9" s="191" t="s">
        <v>1215</v>
      </c>
      <c r="I9" s="191" t="s">
        <v>1216</v>
      </c>
      <c r="J9" s="191" t="s">
        <v>1217</v>
      </c>
    </row>
    <row r="10" spans="1:31">
      <c r="B10" s="14" t="s">
        <v>1218</v>
      </c>
      <c r="C10" s="24">
        <v>1</v>
      </c>
      <c r="D10" s="24">
        <v>19</v>
      </c>
      <c r="E10" s="24">
        <v>144</v>
      </c>
      <c r="F10" s="24">
        <v>106</v>
      </c>
      <c r="G10" s="24">
        <v>5</v>
      </c>
      <c r="H10" s="24">
        <v>10</v>
      </c>
      <c r="I10" s="90">
        <v>102818</v>
      </c>
      <c r="J10" s="90">
        <v>227523</v>
      </c>
    </row>
    <row r="11" spans="1:31">
      <c r="B11" s="15" t="s">
        <v>1219</v>
      </c>
      <c r="C11" s="24" t="s">
        <v>22</v>
      </c>
      <c r="D11" s="24">
        <v>5</v>
      </c>
      <c r="E11" s="24">
        <v>44</v>
      </c>
      <c r="F11" s="24" t="s">
        <v>22</v>
      </c>
      <c r="G11" s="24">
        <v>1</v>
      </c>
      <c r="H11" s="24">
        <v>4</v>
      </c>
      <c r="I11" s="90">
        <v>17298</v>
      </c>
      <c r="J11" s="90">
        <v>39889</v>
      </c>
    </row>
    <row r="12" spans="1:31">
      <c r="B12" s="15" t="s">
        <v>1220</v>
      </c>
      <c r="C12" s="24" t="s">
        <v>22</v>
      </c>
      <c r="D12" s="24">
        <v>9</v>
      </c>
      <c r="E12" s="24">
        <v>78</v>
      </c>
      <c r="F12" s="24" t="s">
        <v>22</v>
      </c>
      <c r="G12" s="24">
        <v>8</v>
      </c>
      <c r="H12" s="24">
        <v>2</v>
      </c>
      <c r="I12" s="90">
        <v>21854</v>
      </c>
      <c r="J12" s="90">
        <v>59625</v>
      </c>
    </row>
    <row r="13" spans="1:31">
      <c r="B13" s="15" t="s">
        <v>1221</v>
      </c>
      <c r="C13" s="24" t="s">
        <v>22</v>
      </c>
      <c r="D13" s="24">
        <v>4</v>
      </c>
      <c r="E13" s="24">
        <v>42</v>
      </c>
      <c r="F13" s="24" t="s">
        <v>22</v>
      </c>
      <c r="G13" s="24">
        <v>3</v>
      </c>
      <c r="H13" s="24">
        <v>2</v>
      </c>
      <c r="I13" s="90">
        <v>10485</v>
      </c>
      <c r="J13" s="90">
        <v>31108</v>
      </c>
    </row>
    <row r="14" spans="1:31">
      <c r="B14" s="15" t="s">
        <v>1222</v>
      </c>
      <c r="C14" s="24" t="s">
        <v>22</v>
      </c>
      <c r="D14" s="24">
        <v>10</v>
      </c>
      <c r="E14" s="24">
        <v>85</v>
      </c>
      <c r="F14" s="24" t="s">
        <v>22</v>
      </c>
      <c r="G14" s="24">
        <v>2</v>
      </c>
      <c r="H14" s="24">
        <v>8</v>
      </c>
      <c r="I14" s="90">
        <v>20011</v>
      </c>
      <c r="J14" s="90">
        <v>54951</v>
      </c>
    </row>
    <row r="15" spans="1:31">
      <c r="B15" s="15" t="s">
        <v>1223</v>
      </c>
      <c r="C15" s="24" t="s">
        <v>22</v>
      </c>
      <c r="D15" s="24">
        <v>7</v>
      </c>
      <c r="E15" s="24">
        <v>66</v>
      </c>
      <c r="F15" s="24" t="s">
        <v>22</v>
      </c>
      <c r="G15" s="24">
        <v>3</v>
      </c>
      <c r="H15" s="24">
        <v>5</v>
      </c>
      <c r="I15" s="90">
        <v>14686</v>
      </c>
      <c r="J15" s="90">
        <v>39438</v>
      </c>
    </row>
    <row r="16" spans="1:31">
      <c r="B16" s="15" t="s">
        <v>1224</v>
      </c>
      <c r="C16" s="24" t="s">
        <v>22</v>
      </c>
      <c r="D16" s="24">
        <v>8</v>
      </c>
      <c r="E16" s="24">
        <v>80</v>
      </c>
      <c r="F16" s="24" t="s">
        <v>22</v>
      </c>
      <c r="G16" s="24">
        <v>2</v>
      </c>
      <c r="H16" s="24">
        <v>7</v>
      </c>
      <c r="I16" s="90">
        <v>15847</v>
      </c>
      <c r="J16" s="90">
        <v>44174</v>
      </c>
    </row>
    <row r="17" spans="2:12">
      <c r="B17" s="15" t="s">
        <v>1225</v>
      </c>
      <c r="C17" s="24" t="s">
        <v>22</v>
      </c>
      <c r="D17" s="24">
        <v>8</v>
      </c>
      <c r="E17" s="24">
        <v>95</v>
      </c>
      <c r="F17" s="24" t="s">
        <v>22</v>
      </c>
      <c r="G17" s="24">
        <v>4</v>
      </c>
      <c r="H17" s="24">
        <v>4</v>
      </c>
      <c r="I17" s="90">
        <v>21687</v>
      </c>
      <c r="J17" s="90">
        <v>59285</v>
      </c>
    </row>
    <row r="18" spans="2:12">
      <c r="B18" s="15" t="s">
        <v>1226</v>
      </c>
      <c r="C18" s="24" t="s">
        <v>22</v>
      </c>
      <c r="D18" s="24">
        <v>4</v>
      </c>
      <c r="E18" s="24">
        <v>30</v>
      </c>
      <c r="F18" s="24" t="s">
        <v>22</v>
      </c>
      <c r="G18" s="24">
        <v>3</v>
      </c>
      <c r="H18" s="24">
        <v>1</v>
      </c>
      <c r="I18" s="90">
        <v>5538</v>
      </c>
      <c r="J18" s="90">
        <v>16110</v>
      </c>
    </row>
    <row r="19" spans="2:12">
      <c r="B19" s="15" t="s">
        <v>1227</v>
      </c>
      <c r="C19" s="24" t="s">
        <v>22</v>
      </c>
      <c r="D19" s="24">
        <v>10</v>
      </c>
      <c r="E19" s="24">
        <v>95</v>
      </c>
      <c r="F19" s="24" t="s">
        <v>22</v>
      </c>
      <c r="G19" s="24">
        <v>5</v>
      </c>
      <c r="H19" s="24">
        <v>5</v>
      </c>
      <c r="I19" s="90">
        <v>21408</v>
      </c>
      <c r="J19" s="90">
        <v>58154</v>
      </c>
    </row>
    <row r="20" spans="2:12">
      <c r="B20" s="15" t="s">
        <v>1228</v>
      </c>
      <c r="C20" s="24" t="s">
        <v>22</v>
      </c>
      <c r="D20" s="24">
        <v>4</v>
      </c>
      <c r="E20" s="24">
        <v>46</v>
      </c>
      <c r="F20" s="24" t="s">
        <v>22</v>
      </c>
      <c r="G20" s="24">
        <v>1</v>
      </c>
      <c r="H20" s="24">
        <v>4</v>
      </c>
      <c r="I20" s="90">
        <v>8593</v>
      </c>
      <c r="J20" s="90">
        <v>27131</v>
      </c>
    </row>
    <row r="21" spans="2:12">
      <c r="B21" s="15" t="s">
        <v>1229</v>
      </c>
      <c r="C21" s="24" t="s">
        <v>22</v>
      </c>
      <c r="D21" s="24">
        <v>7</v>
      </c>
      <c r="E21" s="24">
        <v>73</v>
      </c>
      <c r="F21" s="24" t="s">
        <v>22</v>
      </c>
      <c r="G21" s="24">
        <v>4</v>
      </c>
      <c r="H21" s="24">
        <v>4</v>
      </c>
      <c r="I21" s="90">
        <v>20256</v>
      </c>
      <c r="J21" s="90">
        <v>50536</v>
      </c>
    </row>
    <row r="22" spans="2:12">
      <c r="B22" s="14" t="s">
        <v>1230</v>
      </c>
      <c r="C22" s="24" t="s">
        <v>22</v>
      </c>
      <c r="D22" s="24">
        <v>5</v>
      </c>
      <c r="E22" s="24">
        <v>56</v>
      </c>
      <c r="F22" s="24" t="s">
        <v>22</v>
      </c>
      <c r="G22" s="24">
        <v>1</v>
      </c>
      <c r="H22" s="24">
        <v>4</v>
      </c>
      <c r="I22" s="90">
        <v>11647</v>
      </c>
      <c r="J22" s="90">
        <v>33156</v>
      </c>
    </row>
    <row r="23" spans="2:12" s="187" customFormat="1">
      <c r="B23" s="191" t="s">
        <v>1231</v>
      </c>
      <c r="C23" s="193">
        <f t="shared" ref="C23:D23" si="0">SUM(C10:C22)</f>
        <v>1</v>
      </c>
      <c r="D23" s="193">
        <f t="shared" si="0"/>
        <v>100</v>
      </c>
      <c r="E23" s="193">
        <f>SUM(E10:E22)</f>
        <v>934</v>
      </c>
      <c r="F23" s="193">
        <f t="shared" ref="F23" si="1">SUM(F10:F22)</f>
        <v>106</v>
      </c>
      <c r="G23" s="193">
        <f t="shared" ref="G23:H23" si="2">SUM(G10:G22)</f>
        <v>42</v>
      </c>
      <c r="H23" s="193">
        <f t="shared" si="2"/>
        <v>60</v>
      </c>
      <c r="I23" s="194">
        <f>SUM(I10:I22)</f>
        <v>292128</v>
      </c>
      <c r="J23" s="194">
        <f t="shared" ref="J23" si="3">SUM(J10:J22)</f>
        <v>741080</v>
      </c>
    </row>
    <row r="24" spans="2:12">
      <c r="E24" s="13"/>
      <c r="F24" s="13" t="s">
        <v>1234</v>
      </c>
    </row>
    <row r="26" spans="2:12">
      <c r="B26" s="16" t="s">
        <v>1236</v>
      </c>
    </row>
    <row r="27" spans="2:12">
      <c r="B27" s="16" t="s">
        <v>1235</v>
      </c>
      <c r="E27" s="2"/>
    </row>
    <row r="29" spans="2:12">
      <c r="B29" s="12" t="s">
        <v>1238</v>
      </c>
    </row>
    <row r="30" spans="2:12" ht="43.5" customHeight="1">
      <c r="B30" s="109" t="s">
        <v>1253</v>
      </c>
      <c r="C30" s="109"/>
      <c r="D30" s="109"/>
      <c r="E30" s="109"/>
      <c r="F30" s="109"/>
      <c r="G30" s="109"/>
      <c r="H30" s="109"/>
      <c r="I30" s="109"/>
      <c r="J30" s="109"/>
      <c r="K30" s="109"/>
      <c r="L30" s="109"/>
    </row>
    <row r="31" spans="2:12" ht="41.25" customHeight="1">
      <c r="B31" s="109" t="s">
        <v>1254</v>
      </c>
      <c r="C31" s="109"/>
      <c r="D31" s="109"/>
      <c r="E31" s="109"/>
      <c r="F31" s="109"/>
      <c r="G31" s="109"/>
      <c r="H31" s="109"/>
      <c r="I31" s="109"/>
      <c r="J31" s="109"/>
      <c r="K31" s="109"/>
      <c r="L31" s="109"/>
    </row>
    <row r="32" spans="2:12">
      <c r="B32" s="13"/>
    </row>
    <row r="33" spans="2:20">
      <c r="B33" s="18" t="s">
        <v>1237</v>
      </c>
    </row>
    <row r="34" spans="2:20" ht="21.75">
      <c r="B34" s="13" t="s">
        <v>1260</v>
      </c>
    </row>
    <row r="35" spans="2:20">
      <c r="B35" s="13" t="s">
        <v>1239</v>
      </c>
    </row>
    <row r="36" spans="2:20" ht="21.75">
      <c r="B36" s="13" t="s">
        <v>1261</v>
      </c>
    </row>
    <row r="37" spans="2:20" ht="44.25" customHeight="1">
      <c r="B37" s="108" t="s">
        <v>1262</v>
      </c>
      <c r="C37" s="108"/>
      <c r="D37" s="108"/>
      <c r="E37" s="108"/>
      <c r="F37" s="108"/>
      <c r="G37" s="108"/>
      <c r="H37" s="108"/>
      <c r="I37" s="108"/>
      <c r="J37" s="108"/>
      <c r="K37" s="108"/>
      <c r="L37" s="108"/>
      <c r="M37" s="108"/>
      <c r="N37" s="108"/>
      <c r="O37" s="108"/>
      <c r="P37" s="108"/>
      <c r="Q37" s="108"/>
      <c r="R37" s="108"/>
      <c r="S37" s="108"/>
      <c r="T37" s="108"/>
    </row>
    <row r="44" spans="2:20">
      <c r="B44" s="17"/>
    </row>
  </sheetData>
  <mergeCells count="6">
    <mergeCell ref="C8:J8"/>
    <mergeCell ref="A1:J1"/>
    <mergeCell ref="B8:B9"/>
    <mergeCell ref="B37:T37"/>
    <mergeCell ref="B30:L30"/>
    <mergeCell ref="B31:L31"/>
  </mergeCells>
  <printOptions horizontalCentered="1"/>
  <pageMargins left="1.1811023622047245" right="0.78740157480314965" top="0.78740157480314965" bottom="0.31496062992125984" header="0.31496062992125984" footer="0.19685039370078741"/>
  <pageSetup paperSize="9" scale="72" firstPageNumber="29" orientation="portrait" useFirstPageNumber="1" horizontalDpi="4294967293" verticalDpi="0" r:id="rId1"/>
  <colBreaks count="1" manualBreakCount="1">
    <brk id="28" max="2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view="pageBreakPreview" zoomScale="80" zoomScaleNormal="90" zoomScaleSheetLayoutView="80" workbookViewId="0">
      <selection activeCell="A27" sqref="A27"/>
    </sheetView>
  </sheetViews>
  <sheetFormatPr defaultColWidth="9" defaultRowHeight="20.25"/>
  <cols>
    <col min="1" max="1" width="64.625" style="73" customWidth="1"/>
    <col min="2" max="2" width="15.75" style="74" customWidth="1"/>
    <col min="3" max="3" width="15.625" style="73" customWidth="1"/>
    <col min="4" max="4" width="12.25" style="73" customWidth="1"/>
    <col min="5" max="16384" width="9" style="73"/>
  </cols>
  <sheetData>
    <row r="1" spans="1:4" ht="62.25" customHeight="1">
      <c r="A1" s="110" t="s">
        <v>1240</v>
      </c>
      <c r="B1" s="110"/>
      <c r="C1" s="110"/>
      <c r="D1" s="72"/>
    </row>
    <row r="2" spans="1:4" ht="14.25" customHeight="1"/>
    <row r="3" spans="1:4" s="186" customFormat="1" ht="51.75" customHeight="1">
      <c r="A3" s="184" t="s">
        <v>1241</v>
      </c>
      <c r="B3" s="185" t="s">
        <v>1242</v>
      </c>
      <c r="C3" s="185" t="s">
        <v>1243</v>
      </c>
    </row>
    <row r="4" spans="1:4">
      <c r="A4" s="75" t="s">
        <v>1191</v>
      </c>
      <c r="B4" s="76">
        <v>208</v>
      </c>
      <c r="C4" s="77">
        <f>ยุทธ1!G216</f>
        <v>7459621</v>
      </c>
    </row>
    <row r="5" spans="1:4">
      <c r="A5" s="78" t="s">
        <v>1192</v>
      </c>
      <c r="B5" s="79"/>
      <c r="C5" s="78"/>
    </row>
    <row r="6" spans="1:4">
      <c r="A6" s="78" t="s">
        <v>1193</v>
      </c>
      <c r="B6" s="79"/>
      <c r="C6" s="78"/>
    </row>
    <row r="7" spans="1:4">
      <c r="A7" s="78" t="s">
        <v>1194</v>
      </c>
      <c r="B7" s="79"/>
      <c r="C7" s="78"/>
    </row>
    <row r="8" spans="1:4">
      <c r="A8" s="78" t="s">
        <v>1195</v>
      </c>
      <c r="B8" s="79"/>
      <c r="C8" s="78"/>
    </row>
    <row r="9" spans="1:4" ht="43.5" customHeight="1">
      <c r="A9" s="80" t="s">
        <v>1244</v>
      </c>
      <c r="B9" s="81"/>
      <c r="C9" s="78"/>
    </row>
    <row r="10" spans="1:4">
      <c r="A10" s="78" t="s">
        <v>1196</v>
      </c>
      <c r="B10" s="79"/>
      <c r="C10" s="78"/>
    </row>
    <row r="11" spans="1:4">
      <c r="A11" s="78" t="s">
        <v>1197</v>
      </c>
      <c r="B11" s="79"/>
      <c r="C11" s="78"/>
    </row>
    <row r="12" spans="1:4">
      <c r="A12" s="82" t="s">
        <v>1198</v>
      </c>
      <c r="B12" s="83"/>
      <c r="C12" s="82"/>
    </row>
    <row r="13" spans="1:4">
      <c r="A13" s="75" t="s">
        <v>1199</v>
      </c>
      <c r="B13" s="76">
        <v>92</v>
      </c>
      <c r="C13" s="77">
        <f>ยุทธ2!G98</f>
        <v>2265752</v>
      </c>
    </row>
    <row r="14" spans="1:4" ht="44.25" customHeight="1">
      <c r="A14" s="80" t="s">
        <v>1245</v>
      </c>
      <c r="B14" s="81"/>
      <c r="C14" s="78"/>
    </row>
    <row r="15" spans="1:4">
      <c r="A15" s="78" t="s">
        <v>1200</v>
      </c>
      <c r="B15" s="79"/>
      <c r="C15" s="78"/>
    </row>
    <row r="16" spans="1:4">
      <c r="A16" s="82" t="s">
        <v>1201</v>
      </c>
      <c r="B16" s="83"/>
      <c r="C16" s="82"/>
    </row>
    <row r="17" spans="1:3">
      <c r="A17" s="75" t="s">
        <v>1202</v>
      </c>
      <c r="B17" s="76">
        <v>38</v>
      </c>
      <c r="C17" s="77">
        <f>ยุทธ3!G43</f>
        <v>2096700</v>
      </c>
    </row>
    <row r="18" spans="1:3">
      <c r="A18" s="78" t="s">
        <v>1203</v>
      </c>
      <c r="B18" s="79"/>
      <c r="C18" s="78"/>
    </row>
    <row r="19" spans="1:3">
      <c r="A19" s="78" t="s">
        <v>1204</v>
      </c>
      <c r="B19" s="79"/>
      <c r="C19" s="78"/>
    </row>
    <row r="20" spans="1:3">
      <c r="A20" s="78" t="s">
        <v>1205</v>
      </c>
      <c r="B20" s="79"/>
      <c r="C20" s="78"/>
    </row>
    <row r="21" spans="1:3" ht="40.5">
      <c r="A21" s="84" t="s">
        <v>1246</v>
      </c>
      <c r="B21" s="79"/>
      <c r="C21" s="78"/>
    </row>
    <row r="22" spans="1:3">
      <c r="A22" s="82" t="s">
        <v>1206</v>
      </c>
      <c r="B22" s="83"/>
      <c r="C22" s="82"/>
    </row>
    <row r="23" spans="1:3" ht="40.5">
      <c r="A23" s="85" t="s">
        <v>1207</v>
      </c>
      <c r="B23" s="86">
        <v>1</v>
      </c>
      <c r="C23" s="87">
        <f>ยุทธ4!G6</f>
        <v>30000</v>
      </c>
    </row>
    <row r="24" spans="1:3" ht="40.5">
      <c r="A24" s="84" t="s">
        <v>1247</v>
      </c>
      <c r="B24" s="81"/>
      <c r="C24" s="78"/>
    </row>
    <row r="25" spans="1:3" ht="40.5">
      <c r="A25" s="84" t="s">
        <v>1248</v>
      </c>
      <c r="B25" s="79"/>
      <c r="C25" s="78"/>
    </row>
    <row r="26" spans="1:3" ht="45.75" customHeight="1">
      <c r="A26" s="88" t="s">
        <v>1259</v>
      </c>
      <c r="B26" s="89"/>
      <c r="C26" s="82"/>
    </row>
    <row r="27" spans="1:3" s="196" customFormat="1" ht="23.25">
      <c r="A27" s="184" t="s">
        <v>1231</v>
      </c>
      <c r="B27" s="184">
        <f>B4+B13+B17+B23</f>
        <v>339</v>
      </c>
      <c r="C27" s="195">
        <f>C4+C13+C17+C23</f>
        <v>11852073</v>
      </c>
    </row>
  </sheetData>
  <mergeCells count="1">
    <mergeCell ref="A1:C1"/>
  </mergeCells>
  <printOptions horizontalCentered="1"/>
  <pageMargins left="1.1811023622047245" right="0.78740157480314965" top="0.78740157480314965" bottom="0.31496062992125984" header="0.31496062992125984" footer="0.19685039370078741"/>
  <pageSetup paperSize="9" scale="78" firstPageNumber="29" orientation="portrait" useFirstPageNumber="1" horizontalDpi="4294967293" verticalDpi="0" r:id="rId1"/>
  <colBreaks count="1" manualBreakCount="1">
    <brk id="25" max="2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7"/>
  <sheetViews>
    <sheetView view="pageBreakPreview" zoomScale="80" zoomScaleNormal="60" zoomScaleSheetLayoutView="80" workbookViewId="0">
      <selection sqref="A1:K1"/>
    </sheetView>
  </sheetViews>
  <sheetFormatPr defaultColWidth="9" defaultRowHeight="19.5"/>
  <cols>
    <col min="1" max="1" width="5" style="43" bestFit="1" customWidth="1"/>
    <col min="2" max="2" width="43.25" style="44" customWidth="1"/>
    <col min="3" max="3" width="34.625" style="44" customWidth="1"/>
    <col min="4" max="4" width="17.25" style="37" customWidth="1"/>
    <col min="5" max="5" width="19.375" style="44" customWidth="1"/>
    <col min="6" max="6" width="19.5" style="44" customWidth="1"/>
    <col min="7" max="7" width="11.625" style="101" customWidth="1"/>
    <col min="8" max="8" width="10.25" style="47" customWidth="1"/>
    <col min="9" max="9" width="10.5" style="47" customWidth="1"/>
    <col min="10" max="11" width="10.75" style="47" customWidth="1"/>
    <col min="12" max="16384" width="9" style="25"/>
  </cols>
  <sheetData>
    <row r="1" spans="1:12" ht="30.75" customHeight="1">
      <c r="A1" s="210" t="s">
        <v>775</v>
      </c>
      <c r="B1" s="210"/>
      <c r="C1" s="210"/>
      <c r="D1" s="210"/>
      <c r="E1" s="210"/>
      <c r="F1" s="210"/>
      <c r="G1" s="210"/>
      <c r="H1" s="210"/>
      <c r="I1" s="210"/>
      <c r="J1" s="210"/>
      <c r="K1" s="210"/>
    </row>
    <row r="2" spans="1:12" ht="30.75" customHeight="1">
      <c r="A2" s="117" t="s">
        <v>1255</v>
      </c>
      <c r="B2" s="118"/>
      <c r="C2" s="118"/>
      <c r="D2" s="118"/>
      <c r="E2" s="118"/>
      <c r="F2" s="118"/>
      <c r="G2" s="119"/>
      <c r="H2" s="118"/>
      <c r="I2" s="118"/>
      <c r="J2" s="118"/>
      <c r="K2" s="118"/>
    </row>
    <row r="3" spans="1:12" s="182" customFormat="1">
      <c r="A3" s="165" t="s">
        <v>509</v>
      </c>
      <c r="B3" s="166" t="s">
        <v>7</v>
      </c>
      <c r="C3" s="165" t="s">
        <v>8</v>
      </c>
      <c r="D3" s="166" t="s">
        <v>9</v>
      </c>
      <c r="E3" s="167" t="s">
        <v>2</v>
      </c>
      <c r="F3" s="167"/>
      <c r="G3" s="168" t="s">
        <v>1256</v>
      </c>
      <c r="H3" s="169" t="s">
        <v>774</v>
      </c>
      <c r="I3" s="169"/>
      <c r="J3" s="169"/>
      <c r="K3" s="169"/>
      <c r="L3" s="181"/>
    </row>
    <row r="4" spans="1:12" s="182" customFormat="1" ht="40.5" customHeight="1">
      <c r="A4" s="165"/>
      <c r="B4" s="166"/>
      <c r="C4" s="165"/>
      <c r="D4" s="166"/>
      <c r="E4" s="172" t="s">
        <v>0</v>
      </c>
      <c r="F4" s="172" t="s">
        <v>1</v>
      </c>
      <c r="G4" s="173"/>
      <c r="H4" s="179" t="s">
        <v>3</v>
      </c>
      <c r="I4" s="179" t="s">
        <v>4</v>
      </c>
      <c r="J4" s="179" t="s">
        <v>5</v>
      </c>
      <c r="K4" s="179" t="s">
        <v>6</v>
      </c>
      <c r="L4" s="183"/>
    </row>
    <row r="5" spans="1:12" s="30" customFormat="1" ht="39">
      <c r="A5" s="120">
        <v>1</v>
      </c>
      <c r="B5" s="121" t="s">
        <v>510</v>
      </c>
      <c r="C5" s="116" t="s">
        <v>14</v>
      </c>
      <c r="D5" s="121" t="s">
        <v>13</v>
      </c>
      <c r="E5" s="122" t="s">
        <v>513</v>
      </c>
      <c r="F5" s="122" t="s">
        <v>12</v>
      </c>
      <c r="G5" s="123">
        <v>0</v>
      </c>
      <c r="H5" s="124" t="s">
        <v>11</v>
      </c>
      <c r="I5" s="124" t="s">
        <v>11</v>
      </c>
      <c r="J5" s="124" t="s">
        <v>11</v>
      </c>
      <c r="K5" s="124" t="s">
        <v>11</v>
      </c>
    </row>
    <row r="6" spans="1:12" s="30" customFormat="1" ht="97.5">
      <c r="A6" s="120">
        <v>2</v>
      </c>
      <c r="B6" s="116" t="s">
        <v>511</v>
      </c>
      <c r="C6" s="116" t="s">
        <v>14</v>
      </c>
      <c r="D6" s="116" t="s">
        <v>17</v>
      </c>
      <c r="E6" s="116" t="s">
        <v>15</v>
      </c>
      <c r="F6" s="116" t="s">
        <v>16</v>
      </c>
      <c r="G6" s="123">
        <v>0</v>
      </c>
      <c r="H6" s="124" t="s">
        <v>11</v>
      </c>
      <c r="I6" s="124" t="s">
        <v>11</v>
      </c>
      <c r="J6" s="124" t="s">
        <v>11</v>
      </c>
      <c r="K6" s="124" t="s">
        <v>11</v>
      </c>
    </row>
    <row r="7" spans="1:12" s="30" customFormat="1" ht="58.5">
      <c r="A7" s="120">
        <v>3</v>
      </c>
      <c r="B7" s="116" t="s">
        <v>512</v>
      </c>
      <c r="C7" s="116" t="s">
        <v>514</v>
      </c>
      <c r="D7" s="116" t="s">
        <v>24</v>
      </c>
      <c r="E7" s="116" t="s">
        <v>529</v>
      </c>
      <c r="F7" s="116" t="s">
        <v>515</v>
      </c>
      <c r="G7" s="123">
        <v>12600</v>
      </c>
      <c r="H7" s="125"/>
      <c r="I7" s="124" t="s">
        <v>11</v>
      </c>
      <c r="J7" s="125"/>
      <c r="K7" s="125"/>
    </row>
    <row r="8" spans="1:12" s="30" customFormat="1" ht="58.5">
      <c r="A8" s="120">
        <v>4</v>
      </c>
      <c r="B8" s="116" t="s">
        <v>525</v>
      </c>
      <c r="C8" s="116" t="s">
        <v>21</v>
      </c>
      <c r="D8" s="116" t="s">
        <v>24</v>
      </c>
      <c r="E8" s="116" t="s">
        <v>528</v>
      </c>
      <c r="F8" s="116" t="s">
        <v>516</v>
      </c>
      <c r="G8" s="123">
        <v>0</v>
      </c>
      <c r="H8" s="124" t="s">
        <v>11</v>
      </c>
      <c r="I8" s="124" t="s">
        <v>11</v>
      </c>
      <c r="J8" s="124" t="s">
        <v>11</v>
      </c>
      <c r="K8" s="124" t="s">
        <v>11</v>
      </c>
    </row>
    <row r="9" spans="1:12" s="30" customFormat="1" ht="58.5">
      <c r="A9" s="120">
        <v>5</v>
      </c>
      <c r="B9" s="116" t="s">
        <v>524</v>
      </c>
      <c r="C9" s="116" t="s">
        <v>21</v>
      </c>
      <c r="D9" s="116" t="s">
        <v>24</v>
      </c>
      <c r="E9" s="116" t="s">
        <v>527</v>
      </c>
      <c r="F9" s="116" t="s">
        <v>516</v>
      </c>
      <c r="G9" s="123">
        <v>0</v>
      </c>
      <c r="H9" s="125"/>
      <c r="I9" s="124" t="s">
        <v>11</v>
      </c>
      <c r="J9" s="125"/>
      <c r="K9" s="125"/>
    </row>
    <row r="10" spans="1:12" s="30" customFormat="1" ht="58.5">
      <c r="A10" s="120">
        <v>6</v>
      </c>
      <c r="B10" s="116" t="s">
        <v>523</v>
      </c>
      <c r="C10" s="116" t="s">
        <v>21</v>
      </c>
      <c r="D10" s="116" t="s">
        <v>24</v>
      </c>
      <c r="E10" s="116" t="s">
        <v>527</v>
      </c>
      <c r="F10" s="116" t="s">
        <v>516</v>
      </c>
      <c r="G10" s="123">
        <v>0</v>
      </c>
      <c r="H10" s="125"/>
      <c r="I10" s="125"/>
      <c r="J10" s="124" t="s">
        <v>11</v>
      </c>
      <c r="K10" s="125"/>
    </row>
    <row r="11" spans="1:12" s="30" customFormat="1" ht="58.5">
      <c r="A11" s="120">
        <v>7</v>
      </c>
      <c r="B11" s="116" t="s">
        <v>522</v>
      </c>
      <c r="C11" s="116" t="s">
        <v>21</v>
      </c>
      <c r="D11" s="116" t="s">
        <v>24</v>
      </c>
      <c r="E11" s="116" t="s">
        <v>527</v>
      </c>
      <c r="F11" s="116" t="s">
        <v>516</v>
      </c>
      <c r="G11" s="123">
        <v>0</v>
      </c>
      <c r="H11" s="125"/>
      <c r="I11" s="125"/>
      <c r="J11" s="125"/>
      <c r="K11" s="124" t="s">
        <v>11</v>
      </c>
    </row>
    <row r="12" spans="1:12" s="30" customFormat="1" ht="58.5">
      <c r="A12" s="120">
        <v>8</v>
      </c>
      <c r="B12" s="116" t="s">
        <v>521</v>
      </c>
      <c r="C12" s="116" t="s">
        <v>23</v>
      </c>
      <c r="D12" s="116" t="s">
        <v>24</v>
      </c>
      <c r="E12" s="116" t="s">
        <v>526</v>
      </c>
      <c r="F12" s="116" t="s">
        <v>517</v>
      </c>
      <c r="G12" s="123">
        <v>229000</v>
      </c>
      <c r="H12" s="125"/>
      <c r="I12" s="124" t="s">
        <v>11</v>
      </c>
      <c r="J12" s="125"/>
      <c r="K12" s="125"/>
    </row>
    <row r="13" spans="1:12" s="30" customFormat="1" ht="78">
      <c r="A13" s="120">
        <v>9</v>
      </c>
      <c r="B13" s="116" t="s">
        <v>28</v>
      </c>
      <c r="C13" s="116" t="s">
        <v>519</v>
      </c>
      <c r="D13" s="116" t="s">
        <v>31</v>
      </c>
      <c r="E13" s="116" t="s">
        <v>518</v>
      </c>
      <c r="F13" s="116" t="s">
        <v>30</v>
      </c>
      <c r="G13" s="126">
        <v>10000</v>
      </c>
      <c r="H13" s="124" t="s">
        <v>11</v>
      </c>
      <c r="I13" s="124" t="s">
        <v>11</v>
      </c>
      <c r="J13" s="124" t="s">
        <v>11</v>
      </c>
      <c r="K13" s="124" t="s">
        <v>11</v>
      </c>
    </row>
    <row r="14" spans="1:12" s="30" customFormat="1" ht="78">
      <c r="A14" s="120">
        <v>10</v>
      </c>
      <c r="B14" s="116" t="s">
        <v>520</v>
      </c>
      <c r="C14" s="115" t="s">
        <v>1265</v>
      </c>
      <c r="D14" s="116" t="s">
        <v>31</v>
      </c>
      <c r="E14" s="116" t="s">
        <v>32</v>
      </c>
      <c r="F14" s="116" t="s">
        <v>1266</v>
      </c>
      <c r="G14" s="123">
        <v>25000</v>
      </c>
      <c r="H14" s="127"/>
      <c r="I14" s="124" t="s">
        <v>11</v>
      </c>
      <c r="J14" s="124" t="s">
        <v>11</v>
      </c>
      <c r="K14" s="127"/>
    </row>
    <row r="15" spans="1:12" s="30" customFormat="1" ht="58.5">
      <c r="A15" s="120">
        <v>11</v>
      </c>
      <c r="B15" s="116" t="s">
        <v>530</v>
      </c>
      <c r="C15" s="115" t="s">
        <v>1267</v>
      </c>
      <c r="D15" s="116" t="s">
        <v>31</v>
      </c>
      <c r="E15" s="116" t="s">
        <v>29</v>
      </c>
      <c r="F15" s="115" t="s">
        <v>1268</v>
      </c>
      <c r="G15" s="123">
        <v>1000</v>
      </c>
      <c r="H15" s="124" t="s">
        <v>11</v>
      </c>
      <c r="I15" s="127"/>
      <c r="J15" s="127"/>
      <c r="K15" s="127"/>
    </row>
    <row r="16" spans="1:12" s="30" customFormat="1" ht="58.5">
      <c r="A16" s="120">
        <v>12</v>
      </c>
      <c r="B16" s="116" t="s">
        <v>1269</v>
      </c>
      <c r="C16" s="115" t="s">
        <v>85</v>
      </c>
      <c r="D16" s="116" t="s">
        <v>33</v>
      </c>
      <c r="E16" s="116" t="s">
        <v>29</v>
      </c>
      <c r="F16" s="115" t="s">
        <v>1270</v>
      </c>
      <c r="G16" s="123">
        <v>2000</v>
      </c>
      <c r="H16" s="127"/>
      <c r="I16" s="124" t="s">
        <v>11</v>
      </c>
      <c r="J16" s="127"/>
      <c r="K16" s="127"/>
    </row>
    <row r="17" spans="1:11" s="30" customFormat="1" ht="58.5">
      <c r="A17" s="120">
        <v>13</v>
      </c>
      <c r="B17" s="116" t="s">
        <v>531</v>
      </c>
      <c r="C17" s="115" t="s">
        <v>85</v>
      </c>
      <c r="D17" s="115" t="s">
        <v>31</v>
      </c>
      <c r="E17" s="116" t="s">
        <v>34</v>
      </c>
      <c r="F17" s="115" t="s">
        <v>1270</v>
      </c>
      <c r="G17" s="126">
        <v>12000</v>
      </c>
      <c r="H17" s="127"/>
      <c r="I17" s="127"/>
      <c r="J17" s="124" t="s">
        <v>11</v>
      </c>
      <c r="K17" s="124" t="s">
        <v>11</v>
      </c>
    </row>
    <row r="18" spans="1:11" s="30" customFormat="1" ht="58.5">
      <c r="A18" s="120">
        <v>14</v>
      </c>
      <c r="B18" s="116" t="s">
        <v>532</v>
      </c>
      <c r="C18" s="115" t="s">
        <v>85</v>
      </c>
      <c r="D18" s="116" t="s">
        <v>34</v>
      </c>
      <c r="E18" s="116" t="s">
        <v>29</v>
      </c>
      <c r="F18" s="115" t="s">
        <v>1270</v>
      </c>
      <c r="G18" s="123">
        <v>0</v>
      </c>
      <c r="H18" s="124" t="s">
        <v>11</v>
      </c>
      <c r="I18" s="124" t="s">
        <v>11</v>
      </c>
      <c r="J18" s="124" t="s">
        <v>11</v>
      </c>
      <c r="K18" s="124" t="s">
        <v>11</v>
      </c>
    </row>
    <row r="19" spans="1:11" s="30" customFormat="1" ht="58.5">
      <c r="A19" s="120">
        <v>15</v>
      </c>
      <c r="B19" s="116" t="s">
        <v>533</v>
      </c>
      <c r="C19" s="115" t="s">
        <v>85</v>
      </c>
      <c r="D19" s="116" t="s">
        <v>31</v>
      </c>
      <c r="E19" s="116" t="s">
        <v>534</v>
      </c>
      <c r="F19" s="115" t="s">
        <v>1270</v>
      </c>
      <c r="G19" s="123">
        <v>0</v>
      </c>
      <c r="H19" s="127"/>
      <c r="I19" s="127"/>
      <c r="J19" s="127"/>
      <c r="K19" s="124" t="s">
        <v>11</v>
      </c>
    </row>
    <row r="20" spans="1:11" s="30" customFormat="1" ht="58.5">
      <c r="A20" s="120">
        <v>16</v>
      </c>
      <c r="B20" s="116" t="s">
        <v>546</v>
      </c>
      <c r="C20" s="115" t="s">
        <v>1271</v>
      </c>
      <c r="D20" s="116" t="s">
        <v>31</v>
      </c>
      <c r="E20" s="116" t="s">
        <v>29</v>
      </c>
      <c r="F20" s="116" t="s">
        <v>1272</v>
      </c>
      <c r="G20" s="123">
        <v>30000</v>
      </c>
      <c r="H20" s="124" t="s">
        <v>11</v>
      </c>
      <c r="I20" s="124" t="s">
        <v>11</v>
      </c>
      <c r="J20" s="124" t="s">
        <v>11</v>
      </c>
      <c r="K20" s="124" t="s">
        <v>11</v>
      </c>
    </row>
    <row r="21" spans="1:11" s="30" customFormat="1" ht="78">
      <c r="A21" s="120">
        <v>17</v>
      </c>
      <c r="B21" s="116" t="s">
        <v>535</v>
      </c>
      <c r="C21" s="122" t="s">
        <v>36</v>
      </c>
      <c r="D21" s="122" t="s">
        <v>39</v>
      </c>
      <c r="E21" s="122" t="s">
        <v>38</v>
      </c>
      <c r="F21" s="122" t="s">
        <v>35</v>
      </c>
      <c r="G21" s="128">
        <v>0</v>
      </c>
      <c r="H21" s="124" t="s">
        <v>11</v>
      </c>
      <c r="I21" s="124" t="s">
        <v>11</v>
      </c>
      <c r="J21" s="124" t="s">
        <v>11</v>
      </c>
      <c r="K21" s="124" t="s">
        <v>11</v>
      </c>
    </row>
    <row r="22" spans="1:11" s="30" customFormat="1" ht="58.5">
      <c r="A22" s="120">
        <v>18</v>
      </c>
      <c r="B22" s="122" t="s">
        <v>536</v>
      </c>
      <c r="C22" s="122" t="s">
        <v>537</v>
      </c>
      <c r="D22" s="122" t="s">
        <v>39</v>
      </c>
      <c r="E22" s="122" t="s">
        <v>46</v>
      </c>
      <c r="F22" s="122" t="s">
        <v>47</v>
      </c>
      <c r="G22" s="106">
        <v>0</v>
      </c>
      <c r="H22" s="124" t="s">
        <v>11</v>
      </c>
      <c r="I22" s="124" t="s">
        <v>11</v>
      </c>
      <c r="J22" s="124" t="s">
        <v>11</v>
      </c>
      <c r="K22" s="124" t="s">
        <v>11</v>
      </c>
    </row>
    <row r="23" spans="1:11" s="30" customFormat="1" ht="312">
      <c r="A23" s="120">
        <v>19</v>
      </c>
      <c r="B23" s="116" t="s">
        <v>539</v>
      </c>
      <c r="C23" s="116" t="s">
        <v>538</v>
      </c>
      <c r="D23" s="116" t="s">
        <v>53</v>
      </c>
      <c r="E23" s="116" t="s">
        <v>540</v>
      </c>
      <c r="F23" s="116" t="s">
        <v>55</v>
      </c>
      <c r="G23" s="123">
        <v>100000</v>
      </c>
      <c r="H23" s="124" t="s">
        <v>11</v>
      </c>
      <c r="I23" s="124" t="s">
        <v>11</v>
      </c>
      <c r="J23" s="124" t="s">
        <v>11</v>
      </c>
      <c r="K23" s="124" t="s">
        <v>11</v>
      </c>
    </row>
    <row r="24" spans="1:11" s="30" customFormat="1" ht="126" customHeight="1">
      <c r="A24" s="120">
        <v>20</v>
      </c>
      <c r="B24" s="116" t="s">
        <v>541</v>
      </c>
      <c r="C24" s="116" t="s">
        <v>66</v>
      </c>
      <c r="D24" s="115" t="s">
        <v>60</v>
      </c>
      <c r="E24" s="116" t="s">
        <v>545</v>
      </c>
      <c r="F24" s="116" t="s">
        <v>544</v>
      </c>
      <c r="G24" s="123">
        <v>20000</v>
      </c>
      <c r="H24" s="125"/>
      <c r="I24" s="124" t="s">
        <v>11</v>
      </c>
      <c r="J24" s="124" t="s">
        <v>11</v>
      </c>
      <c r="K24" s="124" t="s">
        <v>11</v>
      </c>
    </row>
    <row r="25" spans="1:11" s="30" customFormat="1" ht="78">
      <c r="A25" s="120">
        <v>21</v>
      </c>
      <c r="B25" s="116" t="s">
        <v>542</v>
      </c>
      <c r="C25" s="116" t="s">
        <v>75</v>
      </c>
      <c r="D25" s="116" t="s">
        <v>73</v>
      </c>
      <c r="E25" s="115"/>
      <c r="F25" s="116" t="s">
        <v>543</v>
      </c>
      <c r="G25" s="126">
        <v>0</v>
      </c>
      <c r="H25" s="127"/>
      <c r="I25" s="127"/>
      <c r="J25" s="124" t="s">
        <v>11</v>
      </c>
      <c r="K25" s="127"/>
    </row>
    <row r="26" spans="1:11" s="30" customFormat="1" ht="97.5">
      <c r="A26" s="120">
        <v>22</v>
      </c>
      <c r="B26" s="116" t="s">
        <v>547</v>
      </c>
      <c r="C26" s="116" t="s">
        <v>76</v>
      </c>
      <c r="D26" s="116" t="s">
        <v>73</v>
      </c>
      <c r="E26" s="116"/>
      <c r="F26" s="116" t="s">
        <v>77</v>
      </c>
      <c r="G26" s="123">
        <v>0</v>
      </c>
      <c r="H26" s="124" t="s">
        <v>11</v>
      </c>
      <c r="I26" s="124" t="s">
        <v>11</v>
      </c>
      <c r="J26" s="124" t="s">
        <v>11</v>
      </c>
      <c r="K26" s="124" t="s">
        <v>11</v>
      </c>
    </row>
    <row r="27" spans="1:11" s="30" customFormat="1" ht="97.5">
      <c r="A27" s="120">
        <v>23</v>
      </c>
      <c r="B27" s="116" t="s">
        <v>548</v>
      </c>
      <c r="C27" s="116" t="s">
        <v>78</v>
      </c>
      <c r="D27" s="116" t="s">
        <v>73</v>
      </c>
      <c r="E27" s="116"/>
      <c r="F27" s="116" t="s">
        <v>79</v>
      </c>
      <c r="G27" s="123">
        <v>0</v>
      </c>
      <c r="H27" s="127"/>
      <c r="I27" s="127"/>
      <c r="J27" s="124" t="s">
        <v>11</v>
      </c>
      <c r="K27" s="124" t="s">
        <v>11</v>
      </c>
    </row>
    <row r="28" spans="1:11" s="30" customFormat="1" ht="175.5">
      <c r="A28" s="120">
        <v>24</v>
      </c>
      <c r="B28" s="116" t="s">
        <v>549</v>
      </c>
      <c r="C28" s="116" t="s">
        <v>94</v>
      </c>
      <c r="D28" s="116" t="s">
        <v>95</v>
      </c>
      <c r="E28" s="116" t="s">
        <v>96</v>
      </c>
      <c r="F28" s="116" t="s">
        <v>97</v>
      </c>
      <c r="G28" s="123">
        <v>0</v>
      </c>
      <c r="H28" s="124" t="s">
        <v>11</v>
      </c>
      <c r="I28" s="127"/>
      <c r="J28" s="127"/>
      <c r="K28" s="127"/>
    </row>
    <row r="29" spans="1:11" s="30" customFormat="1" ht="141.75" customHeight="1">
      <c r="A29" s="120">
        <v>25</v>
      </c>
      <c r="B29" s="116" t="s">
        <v>550</v>
      </c>
      <c r="C29" s="116" t="s">
        <v>98</v>
      </c>
      <c r="D29" s="116" t="s">
        <v>95</v>
      </c>
      <c r="E29" s="116" t="s">
        <v>99</v>
      </c>
      <c r="F29" s="116" t="s">
        <v>551</v>
      </c>
      <c r="G29" s="123">
        <v>0</v>
      </c>
      <c r="H29" s="124" t="s">
        <v>11</v>
      </c>
      <c r="I29" s="127"/>
      <c r="J29" s="127"/>
      <c r="K29" s="127"/>
    </row>
    <row r="30" spans="1:11" s="30" customFormat="1" ht="147.75" customHeight="1">
      <c r="A30" s="120">
        <v>26</v>
      </c>
      <c r="B30" s="116" t="s">
        <v>552</v>
      </c>
      <c r="C30" s="116" t="s">
        <v>84</v>
      </c>
      <c r="D30" s="116" t="s">
        <v>95</v>
      </c>
      <c r="E30" s="116" t="s">
        <v>553</v>
      </c>
      <c r="F30" s="116" t="s">
        <v>551</v>
      </c>
      <c r="G30" s="126">
        <v>600</v>
      </c>
      <c r="H30" s="124" t="s">
        <v>11</v>
      </c>
      <c r="I30" s="127"/>
      <c r="J30" s="127"/>
      <c r="K30" s="127"/>
    </row>
    <row r="31" spans="1:11" s="35" customFormat="1" ht="39">
      <c r="A31" s="120">
        <v>27</v>
      </c>
      <c r="B31" s="116" t="s">
        <v>554</v>
      </c>
      <c r="C31" s="116" t="s">
        <v>85</v>
      </c>
      <c r="D31" s="116" t="s">
        <v>95</v>
      </c>
      <c r="E31" s="116" t="s">
        <v>86</v>
      </c>
      <c r="F31" s="116" t="s">
        <v>87</v>
      </c>
      <c r="G31" s="123">
        <v>9000</v>
      </c>
      <c r="H31" s="124" t="s">
        <v>11</v>
      </c>
      <c r="I31" s="125"/>
      <c r="J31" s="125"/>
      <c r="K31" s="125"/>
    </row>
    <row r="32" spans="1:11" s="30" customFormat="1" ht="147" customHeight="1">
      <c r="A32" s="120">
        <v>28</v>
      </c>
      <c r="B32" s="116" t="s">
        <v>555</v>
      </c>
      <c r="C32" s="116" t="s">
        <v>98</v>
      </c>
      <c r="D32" s="116" t="s">
        <v>95</v>
      </c>
      <c r="E32" s="116" t="s">
        <v>99</v>
      </c>
      <c r="F32" s="116" t="s">
        <v>551</v>
      </c>
      <c r="G32" s="123">
        <v>0</v>
      </c>
      <c r="H32" s="124" t="s">
        <v>11</v>
      </c>
      <c r="I32" s="127"/>
      <c r="J32" s="127"/>
      <c r="K32" s="127"/>
    </row>
    <row r="33" spans="1:11" s="30" customFormat="1" ht="117">
      <c r="A33" s="120">
        <v>29</v>
      </c>
      <c r="B33" s="116" t="s">
        <v>556</v>
      </c>
      <c r="C33" s="116" t="s">
        <v>100</v>
      </c>
      <c r="D33" s="116" t="s">
        <v>95</v>
      </c>
      <c r="E33" s="116" t="s">
        <v>88</v>
      </c>
      <c r="F33" s="116" t="s">
        <v>89</v>
      </c>
      <c r="G33" s="126">
        <v>15450</v>
      </c>
      <c r="H33" s="127"/>
      <c r="I33" s="127"/>
      <c r="J33" s="124" t="s">
        <v>11</v>
      </c>
      <c r="K33" s="127"/>
    </row>
    <row r="34" spans="1:11" s="30" customFormat="1" ht="58.5">
      <c r="A34" s="120">
        <v>30</v>
      </c>
      <c r="B34" s="116" t="s">
        <v>557</v>
      </c>
      <c r="C34" s="116" t="s">
        <v>90</v>
      </c>
      <c r="D34" s="116" t="s">
        <v>95</v>
      </c>
      <c r="E34" s="116" t="s">
        <v>91</v>
      </c>
      <c r="F34" s="116" t="s">
        <v>92</v>
      </c>
      <c r="G34" s="126">
        <v>5000</v>
      </c>
      <c r="H34" s="127"/>
      <c r="I34" s="127"/>
      <c r="J34" s="124" t="s">
        <v>11</v>
      </c>
      <c r="K34" s="127"/>
    </row>
    <row r="35" spans="1:11" s="30" customFormat="1" ht="161.25" customHeight="1">
      <c r="A35" s="120">
        <v>31</v>
      </c>
      <c r="B35" s="116" t="s">
        <v>558</v>
      </c>
      <c r="C35" s="116" t="s">
        <v>90</v>
      </c>
      <c r="D35" s="116" t="s">
        <v>95</v>
      </c>
      <c r="E35" s="116" t="s">
        <v>101</v>
      </c>
      <c r="F35" s="116" t="s">
        <v>93</v>
      </c>
      <c r="G35" s="126">
        <v>10000</v>
      </c>
      <c r="H35" s="127"/>
      <c r="I35" s="127"/>
      <c r="J35" s="124" t="s">
        <v>11</v>
      </c>
      <c r="K35" s="127"/>
    </row>
    <row r="36" spans="1:11" s="30" customFormat="1" ht="97.5">
      <c r="A36" s="120">
        <v>32</v>
      </c>
      <c r="B36" s="116" t="s">
        <v>560</v>
      </c>
      <c r="C36" s="116" t="s">
        <v>102</v>
      </c>
      <c r="D36" s="116" t="s">
        <v>559</v>
      </c>
      <c r="E36" s="116" t="s">
        <v>104</v>
      </c>
      <c r="F36" s="116" t="s">
        <v>105</v>
      </c>
      <c r="G36" s="123">
        <v>325000</v>
      </c>
      <c r="H36" s="125"/>
      <c r="I36" s="125"/>
      <c r="J36" s="124" t="s">
        <v>11</v>
      </c>
      <c r="K36" s="127"/>
    </row>
    <row r="37" spans="1:11" s="30" customFormat="1" ht="97.5">
      <c r="A37" s="120">
        <v>33</v>
      </c>
      <c r="B37" s="116" t="s">
        <v>561</v>
      </c>
      <c r="C37" s="116" t="s">
        <v>108</v>
      </c>
      <c r="D37" s="116" t="s">
        <v>562</v>
      </c>
      <c r="E37" s="116" t="s">
        <v>110</v>
      </c>
      <c r="F37" s="116" t="s">
        <v>105</v>
      </c>
      <c r="G37" s="123">
        <v>10000</v>
      </c>
      <c r="H37" s="124" t="s">
        <v>11</v>
      </c>
      <c r="I37" s="127"/>
      <c r="J37" s="127"/>
      <c r="K37" s="127"/>
    </row>
    <row r="38" spans="1:11" s="30" customFormat="1" ht="97.5">
      <c r="A38" s="120">
        <v>34</v>
      </c>
      <c r="B38" s="116" t="s">
        <v>563</v>
      </c>
      <c r="C38" s="116" t="s">
        <v>108</v>
      </c>
      <c r="D38" s="116" t="s">
        <v>562</v>
      </c>
      <c r="E38" s="116" t="s">
        <v>111</v>
      </c>
      <c r="F38" s="116" t="s">
        <v>105</v>
      </c>
      <c r="G38" s="123">
        <v>310000</v>
      </c>
      <c r="H38" s="125"/>
      <c r="I38" s="124" t="s">
        <v>11</v>
      </c>
      <c r="J38" s="127"/>
      <c r="K38" s="127"/>
    </row>
    <row r="39" spans="1:11" s="30" customFormat="1" ht="97.5">
      <c r="A39" s="120">
        <v>35</v>
      </c>
      <c r="B39" s="116" t="s">
        <v>565</v>
      </c>
      <c r="C39" s="116" t="s">
        <v>108</v>
      </c>
      <c r="D39" s="116" t="s">
        <v>562</v>
      </c>
      <c r="E39" s="116" t="s">
        <v>112</v>
      </c>
      <c r="F39" s="116" t="s">
        <v>105</v>
      </c>
      <c r="G39" s="123">
        <v>310000</v>
      </c>
      <c r="H39" s="125"/>
      <c r="I39" s="125"/>
      <c r="J39" s="124" t="s">
        <v>11</v>
      </c>
      <c r="K39" s="127"/>
    </row>
    <row r="40" spans="1:11" s="30" customFormat="1" ht="97.5">
      <c r="A40" s="120">
        <v>36</v>
      </c>
      <c r="B40" s="116" t="s">
        <v>564</v>
      </c>
      <c r="C40" s="116" t="s">
        <v>108</v>
      </c>
      <c r="D40" s="116" t="s">
        <v>562</v>
      </c>
      <c r="E40" s="116" t="s">
        <v>113</v>
      </c>
      <c r="F40" s="116" t="s">
        <v>105</v>
      </c>
      <c r="G40" s="123">
        <v>310000</v>
      </c>
      <c r="H40" s="125"/>
      <c r="I40" s="125"/>
      <c r="J40" s="125"/>
      <c r="K40" s="124" t="s">
        <v>11</v>
      </c>
    </row>
    <row r="41" spans="1:11" s="30" customFormat="1" ht="175.5">
      <c r="A41" s="120">
        <v>37</v>
      </c>
      <c r="B41" s="116" t="s">
        <v>129</v>
      </c>
      <c r="C41" s="122" t="s">
        <v>566</v>
      </c>
      <c r="D41" s="116" t="s">
        <v>132</v>
      </c>
      <c r="E41" s="116" t="s">
        <v>508</v>
      </c>
      <c r="F41" s="116" t="s">
        <v>130</v>
      </c>
      <c r="G41" s="123">
        <v>30000</v>
      </c>
      <c r="H41" s="125"/>
      <c r="I41" s="124" t="s">
        <v>11</v>
      </c>
      <c r="J41" s="127"/>
      <c r="K41" s="127"/>
    </row>
    <row r="42" spans="1:11" s="30" customFormat="1" ht="243" customHeight="1">
      <c r="A42" s="120">
        <v>38</v>
      </c>
      <c r="B42" s="115" t="s">
        <v>131</v>
      </c>
      <c r="C42" s="116" t="s">
        <v>568</v>
      </c>
      <c r="D42" s="115" t="s">
        <v>132</v>
      </c>
      <c r="E42" s="116" t="s">
        <v>133</v>
      </c>
      <c r="F42" s="116" t="s">
        <v>567</v>
      </c>
      <c r="G42" s="126">
        <v>5000</v>
      </c>
      <c r="H42" s="127"/>
      <c r="I42" s="127"/>
      <c r="J42" s="127"/>
      <c r="K42" s="125" t="s">
        <v>106</v>
      </c>
    </row>
    <row r="43" spans="1:11" s="30" customFormat="1" ht="156">
      <c r="A43" s="120">
        <v>39</v>
      </c>
      <c r="B43" s="115" t="s">
        <v>139</v>
      </c>
      <c r="C43" s="116" t="s">
        <v>569</v>
      </c>
      <c r="D43" s="116" t="s">
        <v>138</v>
      </c>
      <c r="E43" s="116" t="s">
        <v>1273</v>
      </c>
      <c r="F43" s="116" t="s">
        <v>140</v>
      </c>
      <c r="G43" s="126">
        <v>0</v>
      </c>
      <c r="H43" s="127"/>
      <c r="I43" s="127"/>
      <c r="J43" s="127"/>
      <c r="K43" s="124" t="s">
        <v>11</v>
      </c>
    </row>
    <row r="44" spans="1:11" s="30" customFormat="1" ht="78">
      <c r="A44" s="120">
        <v>40</v>
      </c>
      <c r="B44" s="116" t="s">
        <v>141</v>
      </c>
      <c r="C44" s="116" t="s">
        <v>142</v>
      </c>
      <c r="D44" s="116" t="s">
        <v>147</v>
      </c>
      <c r="E44" s="116" t="s">
        <v>143</v>
      </c>
      <c r="F44" s="129" t="s">
        <v>1274</v>
      </c>
      <c r="G44" s="123">
        <v>0</v>
      </c>
      <c r="H44" s="125"/>
      <c r="I44" s="124" t="s">
        <v>11</v>
      </c>
      <c r="J44" s="125"/>
      <c r="K44" s="127"/>
    </row>
    <row r="45" spans="1:11" s="30" customFormat="1" ht="78">
      <c r="A45" s="120">
        <v>41</v>
      </c>
      <c r="B45" s="116" t="s">
        <v>570</v>
      </c>
      <c r="C45" s="116" t="s">
        <v>148</v>
      </c>
      <c r="D45" s="116" t="s">
        <v>147</v>
      </c>
      <c r="E45" s="116" t="s">
        <v>144</v>
      </c>
      <c r="F45" s="129" t="s">
        <v>1275</v>
      </c>
      <c r="G45" s="123">
        <v>0</v>
      </c>
      <c r="H45" s="125"/>
      <c r="I45" s="124" t="s">
        <v>11</v>
      </c>
      <c r="J45" s="125"/>
      <c r="K45" s="127"/>
    </row>
    <row r="46" spans="1:11" s="30" customFormat="1" ht="58.5">
      <c r="A46" s="120">
        <v>42</v>
      </c>
      <c r="B46" s="116" t="s">
        <v>145</v>
      </c>
      <c r="C46" s="116" t="s">
        <v>146</v>
      </c>
      <c r="D46" s="116" t="s">
        <v>147</v>
      </c>
      <c r="E46" s="116" t="s">
        <v>571</v>
      </c>
      <c r="F46" s="129" t="s">
        <v>1276</v>
      </c>
      <c r="G46" s="123">
        <v>0</v>
      </c>
      <c r="H46" s="125"/>
      <c r="I46" s="124" t="s">
        <v>11</v>
      </c>
      <c r="J46" s="125"/>
      <c r="K46" s="127"/>
    </row>
    <row r="47" spans="1:11" s="30" customFormat="1" ht="78">
      <c r="A47" s="120">
        <v>43</v>
      </c>
      <c r="B47" s="116" t="s">
        <v>154</v>
      </c>
      <c r="C47" s="116" t="s">
        <v>155</v>
      </c>
      <c r="D47" s="116" t="s">
        <v>147</v>
      </c>
      <c r="E47" s="116" t="s">
        <v>143</v>
      </c>
      <c r="F47" s="129" t="s">
        <v>1277</v>
      </c>
      <c r="G47" s="123">
        <v>0</v>
      </c>
      <c r="H47" s="125"/>
      <c r="I47" s="125"/>
      <c r="J47" s="125"/>
      <c r="K47" s="124" t="s">
        <v>11</v>
      </c>
    </row>
    <row r="48" spans="1:11" s="30" customFormat="1" ht="78">
      <c r="A48" s="120">
        <v>44</v>
      </c>
      <c r="B48" s="116" t="s">
        <v>162</v>
      </c>
      <c r="C48" s="116" t="s">
        <v>156</v>
      </c>
      <c r="D48" s="116" t="s">
        <v>147</v>
      </c>
      <c r="E48" s="116" t="s">
        <v>143</v>
      </c>
      <c r="F48" s="129" t="s">
        <v>1270</v>
      </c>
      <c r="G48" s="123">
        <v>0</v>
      </c>
      <c r="H48" s="125"/>
      <c r="I48" s="124" t="s">
        <v>11</v>
      </c>
      <c r="J48" s="125"/>
      <c r="K48" s="125"/>
    </row>
    <row r="49" spans="1:11" s="30" customFormat="1" ht="117">
      <c r="A49" s="120">
        <v>45</v>
      </c>
      <c r="B49" s="116" t="s">
        <v>157</v>
      </c>
      <c r="C49" s="116" t="s">
        <v>161</v>
      </c>
      <c r="D49" s="116" t="s">
        <v>147</v>
      </c>
      <c r="E49" s="116" t="s">
        <v>158</v>
      </c>
      <c r="F49" s="129" t="s">
        <v>1278</v>
      </c>
      <c r="G49" s="123">
        <v>0</v>
      </c>
      <c r="H49" s="125"/>
      <c r="I49" s="124" t="s">
        <v>11</v>
      </c>
      <c r="J49" s="125"/>
      <c r="K49" s="125"/>
    </row>
    <row r="50" spans="1:11" s="30" customFormat="1" ht="117">
      <c r="A50" s="120">
        <v>46</v>
      </c>
      <c r="B50" s="116" t="s">
        <v>159</v>
      </c>
      <c r="C50" s="116" t="s">
        <v>160</v>
      </c>
      <c r="D50" s="116" t="s">
        <v>147</v>
      </c>
      <c r="E50" s="116" t="s">
        <v>158</v>
      </c>
      <c r="F50" s="129" t="s">
        <v>1270</v>
      </c>
      <c r="G50" s="123">
        <v>0</v>
      </c>
      <c r="H50" s="125"/>
      <c r="I50" s="125"/>
      <c r="J50" s="124" t="s">
        <v>11</v>
      </c>
      <c r="K50" s="125"/>
    </row>
    <row r="51" spans="1:11" s="36" customFormat="1" ht="119.25" customHeight="1">
      <c r="A51" s="120">
        <v>47</v>
      </c>
      <c r="B51" s="116" t="s">
        <v>170</v>
      </c>
      <c r="C51" s="116" t="s">
        <v>171</v>
      </c>
      <c r="D51" s="116" t="s">
        <v>172</v>
      </c>
      <c r="E51" s="116" t="s">
        <v>173</v>
      </c>
      <c r="F51" s="116" t="s">
        <v>174</v>
      </c>
      <c r="G51" s="123">
        <v>0</v>
      </c>
      <c r="H51" s="125"/>
      <c r="I51" s="124" t="s">
        <v>11</v>
      </c>
      <c r="J51" s="124" t="s">
        <v>11</v>
      </c>
      <c r="K51" s="124" t="s">
        <v>11</v>
      </c>
    </row>
    <row r="52" spans="1:11" s="36" customFormat="1" ht="78">
      <c r="A52" s="120">
        <v>48</v>
      </c>
      <c r="B52" s="116" t="s">
        <v>175</v>
      </c>
      <c r="C52" s="116" t="s">
        <v>176</v>
      </c>
      <c r="D52" s="116" t="s">
        <v>172</v>
      </c>
      <c r="E52" s="116" t="s">
        <v>177</v>
      </c>
      <c r="F52" s="116" t="s">
        <v>178</v>
      </c>
      <c r="G52" s="123">
        <v>0</v>
      </c>
      <c r="H52" s="124" t="s">
        <v>11</v>
      </c>
      <c r="I52" s="124" t="s">
        <v>11</v>
      </c>
      <c r="J52" s="124" t="s">
        <v>11</v>
      </c>
      <c r="K52" s="124" t="s">
        <v>11</v>
      </c>
    </row>
    <row r="53" spans="1:11" s="35" customFormat="1" ht="39">
      <c r="A53" s="120">
        <v>49</v>
      </c>
      <c r="B53" s="116" t="s">
        <v>179</v>
      </c>
      <c r="C53" s="116" t="s">
        <v>180</v>
      </c>
      <c r="D53" s="116" t="s">
        <v>172</v>
      </c>
      <c r="E53" s="116" t="s">
        <v>181</v>
      </c>
      <c r="F53" s="116" t="s">
        <v>182</v>
      </c>
      <c r="G53" s="123">
        <v>0</v>
      </c>
      <c r="H53" s="124" t="s">
        <v>11</v>
      </c>
      <c r="I53" s="124" t="s">
        <v>11</v>
      </c>
      <c r="J53" s="124" t="s">
        <v>11</v>
      </c>
      <c r="K53" s="124" t="s">
        <v>11</v>
      </c>
    </row>
    <row r="54" spans="1:11" s="35" customFormat="1" ht="39">
      <c r="A54" s="120">
        <v>50</v>
      </c>
      <c r="B54" s="116" t="s">
        <v>183</v>
      </c>
      <c r="C54" s="116" t="s">
        <v>184</v>
      </c>
      <c r="D54" s="116" t="s">
        <v>172</v>
      </c>
      <c r="E54" s="116" t="s">
        <v>177</v>
      </c>
      <c r="F54" s="116" t="s">
        <v>185</v>
      </c>
      <c r="G54" s="123">
        <v>0</v>
      </c>
      <c r="H54" s="124" t="s">
        <v>11</v>
      </c>
      <c r="I54" s="124" t="s">
        <v>11</v>
      </c>
      <c r="J54" s="124" t="s">
        <v>11</v>
      </c>
      <c r="K54" s="124" t="s">
        <v>11</v>
      </c>
    </row>
    <row r="55" spans="1:11" s="36" customFormat="1" ht="39">
      <c r="A55" s="120">
        <v>51</v>
      </c>
      <c r="B55" s="116" t="s">
        <v>186</v>
      </c>
      <c r="C55" s="116" t="s">
        <v>187</v>
      </c>
      <c r="D55" s="116" t="s">
        <v>172</v>
      </c>
      <c r="E55" s="116" t="s">
        <v>188</v>
      </c>
      <c r="F55" s="116" t="s">
        <v>189</v>
      </c>
      <c r="G55" s="123">
        <v>0</v>
      </c>
      <c r="H55" s="124" t="s">
        <v>11</v>
      </c>
      <c r="I55" s="125"/>
      <c r="J55" s="125"/>
      <c r="K55" s="125"/>
    </row>
    <row r="56" spans="1:11" s="36" customFormat="1" ht="87" customHeight="1">
      <c r="A56" s="120">
        <v>52</v>
      </c>
      <c r="B56" s="116" t="s">
        <v>220</v>
      </c>
      <c r="C56" s="116"/>
      <c r="D56" s="116" t="s">
        <v>219</v>
      </c>
      <c r="E56" s="116" t="s">
        <v>221</v>
      </c>
      <c r="F56" s="116" t="s">
        <v>222</v>
      </c>
      <c r="G56" s="123">
        <v>7000</v>
      </c>
      <c r="H56" s="124" t="s">
        <v>11</v>
      </c>
      <c r="I56" s="125"/>
      <c r="J56" s="124" t="s">
        <v>11</v>
      </c>
      <c r="K56" s="125"/>
    </row>
    <row r="57" spans="1:11" s="35" customFormat="1" ht="162.75" customHeight="1">
      <c r="A57" s="120">
        <v>53</v>
      </c>
      <c r="B57" s="116" t="s">
        <v>232</v>
      </c>
      <c r="C57" s="116" t="s">
        <v>572</v>
      </c>
      <c r="D57" s="116" t="s">
        <v>233</v>
      </c>
      <c r="E57" s="116" t="s">
        <v>234</v>
      </c>
      <c r="F57" s="116" t="s">
        <v>573</v>
      </c>
      <c r="G57" s="123">
        <v>191100</v>
      </c>
      <c r="H57" s="125"/>
      <c r="I57" s="124" t="s">
        <v>11</v>
      </c>
      <c r="J57" s="124" t="s">
        <v>11</v>
      </c>
      <c r="K57" s="125"/>
    </row>
    <row r="58" spans="1:11" s="36" customFormat="1" ht="136.5">
      <c r="A58" s="120">
        <v>54</v>
      </c>
      <c r="B58" s="116" t="s">
        <v>235</v>
      </c>
      <c r="C58" s="116" t="s">
        <v>574</v>
      </c>
      <c r="D58" s="116" t="s">
        <v>233</v>
      </c>
      <c r="E58" s="116" t="s">
        <v>236</v>
      </c>
      <c r="F58" s="116" t="s">
        <v>237</v>
      </c>
      <c r="G58" s="123">
        <v>5000</v>
      </c>
      <c r="H58" s="125"/>
      <c r="I58" s="125"/>
      <c r="J58" s="124" t="s">
        <v>11</v>
      </c>
      <c r="K58" s="125"/>
    </row>
    <row r="59" spans="1:11" s="35" customFormat="1" ht="136.5">
      <c r="A59" s="120">
        <v>55</v>
      </c>
      <c r="B59" s="116" t="s">
        <v>238</v>
      </c>
      <c r="C59" s="116" t="s">
        <v>239</v>
      </c>
      <c r="D59" s="116" t="s">
        <v>590</v>
      </c>
      <c r="E59" s="116" t="s">
        <v>241</v>
      </c>
      <c r="F59" s="116" t="s">
        <v>240</v>
      </c>
      <c r="G59" s="123">
        <v>34350</v>
      </c>
      <c r="H59" s="125"/>
      <c r="I59" s="125"/>
      <c r="J59" s="125"/>
      <c r="K59" s="124" t="s">
        <v>11</v>
      </c>
    </row>
    <row r="60" spans="1:11" s="37" customFormat="1" ht="123.75" customHeight="1">
      <c r="A60" s="120">
        <v>56</v>
      </c>
      <c r="B60" s="115" t="s">
        <v>242</v>
      </c>
      <c r="C60" s="116" t="s">
        <v>575</v>
      </c>
      <c r="D60" s="116" t="s">
        <v>589</v>
      </c>
      <c r="E60" s="116" t="s">
        <v>577</v>
      </c>
      <c r="F60" s="116" t="s">
        <v>576</v>
      </c>
      <c r="G60" s="126">
        <v>45000</v>
      </c>
      <c r="H60" s="127"/>
      <c r="I60" s="124" t="s">
        <v>11</v>
      </c>
      <c r="J60" s="127"/>
      <c r="K60" s="127"/>
    </row>
    <row r="61" spans="1:11" s="36" customFormat="1" ht="97.5">
      <c r="A61" s="120">
        <v>57</v>
      </c>
      <c r="B61" s="116" t="s">
        <v>243</v>
      </c>
      <c r="C61" s="116" t="s">
        <v>578</v>
      </c>
      <c r="D61" s="116" t="s">
        <v>589</v>
      </c>
      <c r="E61" s="116" t="s">
        <v>244</v>
      </c>
      <c r="F61" s="116" t="s">
        <v>579</v>
      </c>
      <c r="G61" s="123">
        <v>300</v>
      </c>
      <c r="H61" s="125"/>
      <c r="I61" s="125"/>
      <c r="J61" s="125"/>
      <c r="K61" s="124" t="s">
        <v>11</v>
      </c>
    </row>
    <row r="62" spans="1:11" s="36" customFormat="1" ht="180.75" customHeight="1">
      <c r="A62" s="120">
        <v>58</v>
      </c>
      <c r="B62" s="116" t="s">
        <v>245</v>
      </c>
      <c r="C62" s="116" t="s">
        <v>582</v>
      </c>
      <c r="D62" s="116" t="s">
        <v>588</v>
      </c>
      <c r="E62" s="116" t="s">
        <v>580</v>
      </c>
      <c r="F62" s="116" t="s">
        <v>581</v>
      </c>
      <c r="G62" s="123">
        <v>40000</v>
      </c>
      <c r="H62" s="125" t="s">
        <v>22</v>
      </c>
      <c r="I62" s="125" t="s">
        <v>22</v>
      </c>
      <c r="J62" s="125" t="s">
        <v>22</v>
      </c>
      <c r="K62" s="124" t="s">
        <v>11</v>
      </c>
    </row>
    <row r="63" spans="1:11" s="30" customFormat="1" ht="237.75" customHeight="1">
      <c r="A63" s="120">
        <v>59</v>
      </c>
      <c r="B63" s="116" t="s">
        <v>584</v>
      </c>
      <c r="C63" s="116" t="s">
        <v>583</v>
      </c>
      <c r="D63" s="116" t="s">
        <v>588</v>
      </c>
      <c r="E63" s="116" t="s">
        <v>246</v>
      </c>
      <c r="F63" s="116" t="s">
        <v>247</v>
      </c>
      <c r="G63" s="123">
        <v>70000</v>
      </c>
      <c r="H63" s="125" t="s">
        <v>22</v>
      </c>
      <c r="I63" s="124" t="s">
        <v>11</v>
      </c>
      <c r="J63" s="125" t="s">
        <v>22</v>
      </c>
      <c r="K63" s="125" t="s">
        <v>22</v>
      </c>
    </row>
    <row r="64" spans="1:11" s="30" customFormat="1" ht="121.5" customHeight="1">
      <c r="A64" s="120">
        <v>60</v>
      </c>
      <c r="B64" s="116" t="s">
        <v>585</v>
      </c>
      <c r="C64" s="116" t="s">
        <v>586</v>
      </c>
      <c r="D64" s="116" t="s">
        <v>588</v>
      </c>
      <c r="E64" s="116" t="s">
        <v>587</v>
      </c>
      <c r="F64" s="116" t="s">
        <v>591</v>
      </c>
      <c r="G64" s="123">
        <v>300000</v>
      </c>
      <c r="H64" s="125" t="s">
        <v>22</v>
      </c>
      <c r="I64" s="125" t="s">
        <v>22</v>
      </c>
      <c r="J64" s="124" t="s">
        <v>11</v>
      </c>
      <c r="K64" s="125" t="s">
        <v>22</v>
      </c>
    </row>
    <row r="65" spans="1:11" s="30" customFormat="1" ht="22.5" customHeight="1">
      <c r="A65" s="120">
        <v>61</v>
      </c>
      <c r="B65" s="115" t="s">
        <v>251</v>
      </c>
      <c r="C65" s="116" t="s">
        <v>252</v>
      </c>
      <c r="D65" s="121" t="s">
        <v>256</v>
      </c>
      <c r="E65" s="116" t="s">
        <v>1279</v>
      </c>
      <c r="F65" s="116" t="s">
        <v>1270</v>
      </c>
      <c r="G65" s="123">
        <v>40000</v>
      </c>
      <c r="H65" s="125"/>
      <c r="I65" s="124" t="s">
        <v>11</v>
      </c>
      <c r="J65" s="127"/>
      <c r="K65" s="127"/>
    </row>
    <row r="66" spans="1:11" s="30" customFormat="1">
      <c r="A66" s="120">
        <v>62</v>
      </c>
      <c r="B66" s="115" t="s">
        <v>592</v>
      </c>
      <c r="C66" s="115" t="s">
        <v>252</v>
      </c>
      <c r="D66" s="121" t="s">
        <v>256</v>
      </c>
      <c r="E66" s="115" t="s">
        <v>1279</v>
      </c>
      <c r="F66" s="115" t="s">
        <v>1270</v>
      </c>
      <c r="G66" s="126">
        <v>100000</v>
      </c>
      <c r="H66" s="127"/>
      <c r="I66" s="130" t="s">
        <v>11</v>
      </c>
      <c r="J66" s="127"/>
      <c r="K66" s="127"/>
    </row>
    <row r="67" spans="1:11" s="30" customFormat="1">
      <c r="A67" s="120">
        <v>63</v>
      </c>
      <c r="B67" s="116" t="s">
        <v>593</v>
      </c>
      <c r="C67" s="116" t="s">
        <v>252</v>
      </c>
      <c r="D67" s="121" t="s">
        <v>256</v>
      </c>
      <c r="E67" s="115" t="s">
        <v>1279</v>
      </c>
      <c r="F67" s="116" t="s">
        <v>1270</v>
      </c>
      <c r="G67" s="123">
        <v>20000</v>
      </c>
      <c r="H67" s="125"/>
      <c r="I67" s="125"/>
      <c r="J67" s="125"/>
      <c r="K67" s="124" t="s">
        <v>11</v>
      </c>
    </row>
    <row r="68" spans="1:11" s="30" customFormat="1">
      <c r="A68" s="120">
        <v>64</v>
      </c>
      <c r="B68" s="116" t="s">
        <v>594</v>
      </c>
      <c r="C68" s="116" t="s">
        <v>252</v>
      </c>
      <c r="D68" s="121" t="s">
        <v>256</v>
      </c>
      <c r="E68" s="115" t="s">
        <v>1279</v>
      </c>
      <c r="F68" s="116" t="s">
        <v>1270</v>
      </c>
      <c r="G68" s="123">
        <v>5000</v>
      </c>
      <c r="H68" s="125"/>
      <c r="I68" s="125"/>
      <c r="J68" s="124" t="s">
        <v>11</v>
      </c>
      <c r="K68" s="125"/>
    </row>
    <row r="69" spans="1:11" s="30" customFormat="1" ht="39">
      <c r="A69" s="120">
        <v>65</v>
      </c>
      <c r="B69" s="116" t="s">
        <v>595</v>
      </c>
      <c r="C69" s="116" t="s">
        <v>252</v>
      </c>
      <c r="D69" s="121" t="s">
        <v>256</v>
      </c>
      <c r="E69" s="115" t="s">
        <v>1279</v>
      </c>
      <c r="F69" s="116" t="s">
        <v>1270</v>
      </c>
      <c r="G69" s="123">
        <v>5000</v>
      </c>
      <c r="H69" s="125"/>
      <c r="I69" s="125"/>
      <c r="J69" s="124" t="s">
        <v>11</v>
      </c>
      <c r="K69" s="127"/>
    </row>
    <row r="70" spans="1:11" s="30" customFormat="1">
      <c r="A70" s="120">
        <v>66</v>
      </c>
      <c r="B70" s="122" t="s">
        <v>596</v>
      </c>
      <c r="C70" s="116" t="s">
        <v>252</v>
      </c>
      <c r="D70" s="121" t="s">
        <v>256</v>
      </c>
      <c r="E70" s="115" t="s">
        <v>1279</v>
      </c>
      <c r="F70" s="116" t="s">
        <v>1270</v>
      </c>
      <c r="G70" s="123">
        <v>5000</v>
      </c>
      <c r="H70" s="125"/>
      <c r="I70" s="125"/>
      <c r="J70" s="124" t="s">
        <v>11</v>
      </c>
      <c r="K70" s="127"/>
    </row>
    <row r="71" spans="1:11" s="30" customFormat="1">
      <c r="A71" s="120">
        <v>67</v>
      </c>
      <c r="B71" s="122" t="s">
        <v>597</v>
      </c>
      <c r="C71" s="116" t="s">
        <v>252</v>
      </c>
      <c r="D71" s="121" t="s">
        <v>256</v>
      </c>
      <c r="E71" s="115" t="s">
        <v>1279</v>
      </c>
      <c r="F71" s="116" t="s">
        <v>1270</v>
      </c>
      <c r="G71" s="123">
        <v>5000</v>
      </c>
      <c r="H71" s="125"/>
      <c r="I71" s="125"/>
      <c r="J71" s="124" t="s">
        <v>11</v>
      </c>
      <c r="K71" s="127"/>
    </row>
    <row r="72" spans="1:11" s="30" customFormat="1">
      <c r="A72" s="120">
        <v>68</v>
      </c>
      <c r="B72" s="122" t="s">
        <v>598</v>
      </c>
      <c r="C72" s="116" t="s">
        <v>252</v>
      </c>
      <c r="D72" s="121" t="s">
        <v>256</v>
      </c>
      <c r="E72" s="115" t="s">
        <v>1279</v>
      </c>
      <c r="F72" s="116" t="s">
        <v>1270</v>
      </c>
      <c r="G72" s="123">
        <v>5000</v>
      </c>
      <c r="H72" s="125"/>
      <c r="I72" s="125"/>
      <c r="J72" s="124" t="s">
        <v>11</v>
      </c>
      <c r="K72" s="127"/>
    </row>
    <row r="73" spans="1:11" s="30" customFormat="1">
      <c r="A73" s="120">
        <v>69</v>
      </c>
      <c r="B73" s="122" t="s">
        <v>599</v>
      </c>
      <c r="C73" s="116" t="s">
        <v>252</v>
      </c>
      <c r="D73" s="121" t="s">
        <v>256</v>
      </c>
      <c r="E73" s="115" t="s">
        <v>1279</v>
      </c>
      <c r="F73" s="116" t="s">
        <v>1270</v>
      </c>
      <c r="G73" s="123">
        <v>5000</v>
      </c>
      <c r="H73" s="125"/>
      <c r="I73" s="125"/>
      <c r="J73" s="124" t="s">
        <v>11</v>
      </c>
      <c r="K73" s="127"/>
    </row>
    <row r="74" spans="1:11" s="30" customFormat="1">
      <c r="A74" s="120">
        <v>70</v>
      </c>
      <c r="B74" s="122" t="s">
        <v>600</v>
      </c>
      <c r="C74" s="116" t="s">
        <v>252</v>
      </c>
      <c r="D74" s="121" t="s">
        <v>256</v>
      </c>
      <c r="E74" s="115" t="s">
        <v>1279</v>
      </c>
      <c r="F74" s="116" t="s">
        <v>1270</v>
      </c>
      <c r="G74" s="123">
        <v>5000</v>
      </c>
      <c r="H74" s="125"/>
      <c r="I74" s="125"/>
      <c r="J74" s="124" t="s">
        <v>11</v>
      </c>
      <c r="K74" s="127"/>
    </row>
    <row r="75" spans="1:11" s="30" customFormat="1">
      <c r="A75" s="120">
        <v>71</v>
      </c>
      <c r="B75" s="122" t="s">
        <v>601</v>
      </c>
      <c r="C75" s="116" t="s">
        <v>252</v>
      </c>
      <c r="D75" s="121" t="s">
        <v>256</v>
      </c>
      <c r="E75" s="115" t="s">
        <v>1279</v>
      </c>
      <c r="F75" s="116" t="s">
        <v>1270</v>
      </c>
      <c r="G75" s="123">
        <v>1000000</v>
      </c>
      <c r="H75" s="125"/>
      <c r="I75" s="125"/>
      <c r="J75" s="124" t="s">
        <v>11</v>
      </c>
      <c r="K75" s="127"/>
    </row>
    <row r="76" spans="1:11" s="30" customFormat="1">
      <c r="A76" s="120">
        <v>72</v>
      </c>
      <c r="B76" s="122" t="s">
        <v>602</v>
      </c>
      <c r="C76" s="116" t="s">
        <v>252</v>
      </c>
      <c r="D76" s="121" t="s">
        <v>256</v>
      </c>
      <c r="E76" s="115" t="s">
        <v>1279</v>
      </c>
      <c r="F76" s="116" t="s">
        <v>1270</v>
      </c>
      <c r="G76" s="123">
        <v>50000</v>
      </c>
      <c r="H76" s="124" t="s">
        <v>11</v>
      </c>
      <c r="I76" s="127"/>
      <c r="J76" s="127"/>
      <c r="K76" s="127"/>
    </row>
    <row r="77" spans="1:11" s="30" customFormat="1">
      <c r="A77" s="120">
        <v>73</v>
      </c>
      <c r="B77" s="122" t="s">
        <v>603</v>
      </c>
      <c r="C77" s="116" t="s">
        <v>252</v>
      </c>
      <c r="D77" s="121" t="s">
        <v>256</v>
      </c>
      <c r="E77" s="115" t="s">
        <v>1279</v>
      </c>
      <c r="F77" s="116" t="s">
        <v>1270</v>
      </c>
      <c r="G77" s="123">
        <v>5000</v>
      </c>
      <c r="H77" s="125"/>
      <c r="I77" s="125"/>
      <c r="J77" s="124" t="s">
        <v>11</v>
      </c>
      <c r="K77" s="127"/>
    </row>
    <row r="78" spans="1:11" s="30" customFormat="1">
      <c r="A78" s="120">
        <v>74</v>
      </c>
      <c r="B78" s="122" t="s">
        <v>604</v>
      </c>
      <c r="C78" s="116" t="s">
        <v>252</v>
      </c>
      <c r="D78" s="121" t="s">
        <v>256</v>
      </c>
      <c r="E78" s="115" t="s">
        <v>1279</v>
      </c>
      <c r="F78" s="116" t="s">
        <v>1270</v>
      </c>
      <c r="G78" s="123">
        <v>5000</v>
      </c>
      <c r="H78" s="125"/>
      <c r="I78" s="125"/>
      <c r="J78" s="124" t="s">
        <v>11</v>
      </c>
      <c r="K78" s="127"/>
    </row>
    <row r="79" spans="1:11" s="30" customFormat="1">
      <c r="A79" s="120">
        <v>75</v>
      </c>
      <c r="B79" s="122" t="s">
        <v>605</v>
      </c>
      <c r="C79" s="116" t="s">
        <v>252</v>
      </c>
      <c r="D79" s="121" t="s">
        <v>256</v>
      </c>
      <c r="E79" s="115" t="s">
        <v>1279</v>
      </c>
      <c r="F79" s="116" t="s">
        <v>1270</v>
      </c>
      <c r="G79" s="123">
        <v>5000</v>
      </c>
      <c r="H79" s="125"/>
      <c r="I79" s="125"/>
      <c r="J79" s="124" t="s">
        <v>11</v>
      </c>
      <c r="K79" s="127"/>
    </row>
    <row r="80" spans="1:11" s="37" customFormat="1" ht="394.5" customHeight="1">
      <c r="A80" s="120">
        <v>76</v>
      </c>
      <c r="B80" s="115" t="s">
        <v>254</v>
      </c>
      <c r="C80" s="116" t="s">
        <v>608</v>
      </c>
      <c r="D80" s="115" t="s">
        <v>255</v>
      </c>
      <c r="E80" s="116" t="s">
        <v>607</v>
      </c>
      <c r="F80" s="116" t="s">
        <v>606</v>
      </c>
      <c r="G80" s="123">
        <v>47000</v>
      </c>
      <c r="H80" s="125"/>
      <c r="I80" s="125"/>
      <c r="J80" s="124" t="s">
        <v>11</v>
      </c>
      <c r="K80" s="124" t="s">
        <v>11</v>
      </c>
    </row>
    <row r="81" spans="1:11" s="36" customFormat="1" ht="97.5">
      <c r="A81" s="120">
        <v>77</v>
      </c>
      <c r="B81" s="116" t="s">
        <v>257</v>
      </c>
      <c r="C81" s="116" t="s">
        <v>609</v>
      </c>
      <c r="D81" s="116" t="s">
        <v>258</v>
      </c>
      <c r="E81" s="116" t="s">
        <v>259</v>
      </c>
      <c r="F81" s="116" t="s">
        <v>260</v>
      </c>
      <c r="G81" s="123">
        <v>100000</v>
      </c>
      <c r="H81" s="124" t="s">
        <v>11</v>
      </c>
      <c r="I81" s="125" t="s">
        <v>22</v>
      </c>
      <c r="J81" s="125" t="s">
        <v>22</v>
      </c>
      <c r="K81" s="125" t="s">
        <v>22</v>
      </c>
    </row>
    <row r="82" spans="1:11" s="30" customFormat="1" ht="82.5" customHeight="1">
      <c r="A82" s="120">
        <v>78</v>
      </c>
      <c r="B82" s="116" t="s">
        <v>261</v>
      </c>
      <c r="C82" s="116" t="s">
        <v>264</v>
      </c>
      <c r="D82" s="116" t="s">
        <v>258</v>
      </c>
      <c r="E82" s="116" t="s">
        <v>262</v>
      </c>
      <c r="F82" s="116" t="s">
        <v>263</v>
      </c>
      <c r="G82" s="123">
        <v>32000</v>
      </c>
      <c r="H82" s="125" t="s">
        <v>22</v>
      </c>
      <c r="I82" s="124" t="s">
        <v>11</v>
      </c>
      <c r="J82" s="125" t="s">
        <v>22</v>
      </c>
      <c r="K82" s="125" t="s">
        <v>22</v>
      </c>
    </row>
    <row r="83" spans="1:11" s="30" customFormat="1" ht="39.75" customHeight="1">
      <c r="A83" s="120">
        <v>79</v>
      </c>
      <c r="B83" s="115" t="s">
        <v>265</v>
      </c>
      <c r="C83" s="116" t="s">
        <v>268</v>
      </c>
      <c r="D83" s="116" t="s">
        <v>258</v>
      </c>
      <c r="E83" s="116" t="s">
        <v>266</v>
      </c>
      <c r="F83" s="116" t="s">
        <v>267</v>
      </c>
      <c r="G83" s="123">
        <v>32000</v>
      </c>
      <c r="H83" s="125" t="s">
        <v>22</v>
      </c>
      <c r="I83" s="125" t="s">
        <v>22</v>
      </c>
      <c r="J83" s="124" t="s">
        <v>11</v>
      </c>
      <c r="K83" s="125" t="s">
        <v>22</v>
      </c>
    </row>
    <row r="84" spans="1:11" s="30" customFormat="1" ht="58.5">
      <c r="A84" s="120">
        <v>80</v>
      </c>
      <c r="B84" s="116" t="s">
        <v>269</v>
      </c>
      <c r="C84" s="116" t="s">
        <v>270</v>
      </c>
      <c r="D84" s="116" t="s">
        <v>274</v>
      </c>
      <c r="E84" s="116" t="s">
        <v>271</v>
      </c>
      <c r="F84" s="116" t="s">
        <v>272</v>
      </c>
      <c r="G84" s="123">
        <v>20000</v>
      </c>
      <c r="H84" s="125"/>
      <c r="I84" s="125"/>
      <c r="J84" s="125"/>
      <c r="K84" s="124" t="s">
        <v>11</v>
      </c>
    </row>
    <row r="85" spans="1:11" s="35" customFormat="1" ht="39">
      <c r="A85" s="120">
        <v>81</v>
      </c>
      <c r="B85" s="116" t="s">
        <v>610</v>
      </c>
      <c r="C85" s="116" t="s">
        <v>276</v>
      </c>
      <c r="D85" s="116" t="s">
        <v>281</v>
      </c>
      <c r="E85" s="116" t="s">
        <v>278</v>
      </c>
      <c r="F85" s="116" t="s">
        <v>279</v>
      </c>
      <c r="G85" s="123">
        <v>10000</v>
      </c>
      <c r="H85" s="125"/>
      <c r="I85" s="125" t="s">
        <v>280</v>
      </c>
      <c r="J85" s="124" t="s">
        <v>11</v>
      </c>
      <c r="K85" s="125"/>
    </row>
    <row r="86" spans="1:11" s="30" customFormat="1" ht="62.25" customHeight="1">
      <c r="A86" s="120">
        <v>82</v>
      </c>
      <c r="B86" s="116" t="s">
        <v>611</v>
      </c>
      <c r="C86" s="116" t="s">
        <v>282</v>
      </c>
      <c r="D86" s="116" t="s">
        <v>277</v>
      </c>
      <c r="E86" s="116" t="s">
        <v>283</v>
      </c>
      <c r="F86" s="116" t="s">
        <v>284</v>
      </c>
      <c r="G86" s="123">
        <v>50000</v>
      </c>
      <c r="H86" s="125"/>
      <c r="I86" s="125"/>
      <c r="J86" s="124" t="s">
        <v>11</v>
      </c>
      <c r="K86" s="127"/>
    </row>
    <row r="87" spans="1:11" s="30" customFormat="1" ht="44.25" customHeight="1">
      <c r="A87" s="120">
        <v>83</v>
      </c>
      <c r="B87" s="116" t="s">
        <v>612</v>
      </c>
      <c r="C87" s="116" t="s">
        <v>285</v>
      </c>
      <c r="D87" s="116" t="s">
        <v>277</v>
      </c>
      <c r="E87" s="116" t="s">
        <v>286</v>
      </c>
      <c r="F87" s="116" t="s">
        <v>287</v>
      </c>
      <c r="G87" s="123">
        <v>15000</v>
      </c>
      <c r="H87" s="125"/>
      <c r="I87" s="125"/>
      <c r="J87" s="124" t="s">
        <v>11</v>
      </c>
      <c r="K87" s="127"/>
    </row>
    <row r="88" spans="1:11" s="36" customFormat="1" ht="81.75" customHeight="1">
      <c r="A88" s="120">
        <v>84</v>
      </c>
      <c r="B88" s="116" t="s">
        <v>295</v>
      </c>
      <c r="C88" s="116" t="s">
        <v>296</v>
      </c>
      <c r="D88" s="116" t="s">
        <v>289</v>
      </c>
      <c r="E88" s="116" t="s">
        <v>297</v>
      </c>
      <c r="F88" s="116" t="s">
        <v>298</v>
      </c>
      <c r="G88" s="123">
        <v>40000</v>
      </c>
      <c r="H88" s="125"/>
      <c r="I88" s="125"/>
      <c r="J88" s="124" t="s">
        <v>11</v>
      </c>
      <c r="K88" s="124" t="s">
        <v>11</v>
      </c>
    </row>
    <row r="89" spans="1:11" s="36" customFormat="1" ht="156">
      <c r="A89" s="120">
        <v>85</v>
      </c>
      <c r="B89" s="116" t="s">
        <v>613</v>
      </c>
      <c r="C89" s="116" t="s">
        <v>655</v>
      </c>
      <c r="D89" s="116" t="s">
        <v>307</v>
      </c>
      <c r="E89" s="116" t="s">
        <v>308</v>
      </c>
      <c r="F89" s="116" t="s">
        <v>308</v>
      </c>
      <c r="G89" s="123">
        <v>16531</v>
      </c>
      <c r="H89" s="125"/>
      <c r="I89" s="125"/>
      <c r="J89" s="125"/>
      <c r="K89" s="124" t="s">
        <v>11</v>
      </c>
    </row>
    <row r="90" spans="1:11" s="30" customFormat="1" ht="58.5">
      <c r="A90" s="120">
        <v>86</v>
      </c>
      <c r="B90" s="116" t="s">
        <v>614</v>
      </c>
      <c r="C90" s="116" t="s">
        <v>309</v>
      </c>
      <c r="D90" s="116" t="s">
        <v>307</v>
      </c>
      <c r="E90" s="116" t="s">
        <v>308</v>
      </c>
      <c r="F90" s="116" t="s">
        <v>308</v>
      </c>
      <c r="G90" s="123">
        <v>18550</v>
      </c>
      <c r="H90" s="124" t="s">
        <v>11</v>
      </c>
      <c r="I90" s="124" t="s">
        <v>11</v>
      </c>
      <c r="J90" s="124" t="s">
        <v>11</v>
      </c>
      <c r="K90" s="124" t="s">
        <v>11</v>
      </c>
    </row>
    <row r="91" spans="1:11" s="37" customFormat="1" ht="143.25" customHeight="1">
      <c r="A91" s="120">
        <v>87</v>
      </c>
      <c r="B91" s="115" t="s">
        <v>615</v>
      </c>
      <c r="C91" s="116" t="s">
        <v>310</v>
      </c>
      <c r="D91" s="116" t="s">
        <v>307</v>
      </c>
      <c r="E91" s="116" t="s">
        <v>308</v>
      </c>
      <c r="F91" s="116" t="s">
        <v>308</v>
      </c>
      <c r="G91" s="123">
        <v>115260</v>
      </c>
      <c r="H91" s="124" t="s">
        <v>11</v>
      </c>
      <c r="I91" s="125"/>
      <c r="J91" s="125"/>
      <c r="K91" s="125"/>
    </row>
    <row r="92" spans="1:11" s="35" customFormat="1" ht="63.75" customHeight="1">
      <c r="A92" s="120">
        <v>88</v>
      </c>
      <c r="B92" s="116" t="s">
        <v>311</v>
      </c>
      <c r="C92" s="116" t="s">
        <v>312</v>
      </c>
      <c r="D92" s="116" t="s">
        <v>313</v>
      </c>
      <c r="E92" s="116" t="s">
        <v>314</v>
      </c>
      <c r="F92" s="116" t="s">
        <v>616</v>
      </c>
      <c r="G92" s="123">
        <v>0</v>
      </c>
      <c r="H92" s="125"/>
      <c r="I92" s="125"/>
      <c r="J92" s="125"/>
      <c r="K92" s="124" t="s">
        <v>11</v>
      </c>
    </row>
    <row r="93" spans="1:11" s="35" customFormat="1" ht="234.75" customHeight="1">
      <c r="A93" s="120">
        <v>89</v>
      </c>
      <c r="B93" s="116" t="s">
        <v>315</v>
      </c>
      <c r="C93" s="116" t="s">
        <v>316</v>
      </c>
      <c r="D93" s="116" t="s">
        <v>317</v>
      </c>
      <c r="E93" s="116" t="s">
        <v>318</v>
      </c>
      <c r="F93" s="116" t="s">
        <v>1280</v>
      </c>
      <c r="G93" s="123">
        <v>20000</v>
      </c>
      <c r="H93" s="125"/>
      <c r="I93" s="125"/>
      <c r="J93" s="125"/>
      <c r="K93" s="124" t="s">
        <v>11</v>
      </c>
    </row>
    <row r="94" spans="1:11" s="36" customFormat="1" ht="58.5">
      <c r="A94" s="120">
        <v>90</v>
      </c>
      <c r="B94" s="116" t="s">
        <v>329</v>
      </c>
      <c r="C94" s="116" t="s">
        <v>330</v>
      </c>
      <c r="D94" s="116" t="s">
        <v>326</v>
      </c>
      <c r="E94" s="116" t="s">
        <v>331</v>
      </c>
      <c r="F94" s="116" t="s">
        <v>332</v>
      </c>
      <c r="G94" s="123">
        <v>0</v>
      </c>
      <c r="H94" s="125"/>
      <c r="I94" s="125"/>
      <c r="J94" s="124" t="s">
        <v>11</v>
      </c>
      <c r="K94" s="124" t="s">
        <v>11</v>
      </c>
    </row>
    <row r="95" spans="1:11" s="36" customFormat="1" ht="78">
      <c r="A95" s="120">
        <v>91</v>
      </c>
      <c r="B95" s="116" t="s">
        <v>341</v>
      </c>
      <c r="C95" s="116" t="s">
        <v>342</v>
      </c>
      <c r="D95" s="116" t="s">
        <v>334</v>
      </c>
      <c r="E95" s="116" t="s">
        <v>343</v>
      </c>
      <c r="F95" s="116" t="s">
        <v>344</v>
      </c>
      <c r="G95" s="123">
        <v>25500</v>
      </c>
      <c r="H95" s="124" t="s">
        <v>11</v>
      </c>
      <c r="I95" s="124" t="s">
        <v>11</v>
      </c>
      <c r="J95" s="124" t="s">
        <v>11</v>
      </c>
      <c r="K95" s="124" t="s">
        <v>11</v>
      </c>
    </row>
    <row r="96" spans="1:11" s="36" customFormat="1" ht="136.5">
      <c r="A96" s="120">
        <v>92</v>
      </c>
      <c r="B96" s="116" t="s">
        <v>352</v>
      </c>
      <c r="C96" s="116" t="s">
        <v>353</v>
      </c>
      <c r="D96" s="116" t="s">
        <v>358</v>
      </c>
      <c r="E96" s="116" t="s">
        <v>359</v>
      </c>
      <c r="F96" s="116" t="s">
        <v>354</v>
      </c>
      <c r="G96" s="123">
        <v>0</v>
      </c>
      <c r="H96" s="124" t="s">
        <v>11</v>
      </c>
      <c r="I96" s="124" t="s">
        <v>11</v>
      </c>
      <c r="J96" s="124" t="s">
        <v>11</v>
      </c>
      <c r="K96" s="124" t="s">
        <v>11</v>
      </c>
    </row>
    <row r="97" spans="1:11" s="37" customFormat="1" ht="58.5">
      <c r="A97" s="120">
        <v>93</v>
      </c>
      <c r="B97" s="115" t="s">
        <v>355</v>
      </c>
      <c r="C97" s="116" t="s">
        <v>356</v>
      </c>
      <c r="D97" s="116" t="s">
        <v>358</v>
      </c>
      <c r="E97" s="116" t="s">
        <v>359</v>
      </c>
      <c r="F97" s="116" t="s">
        <v>357</v>
      </c>
      <c r="G97" s="123">
        <v>0</v>
      </c>
      <c r="H97" s="124" t="s">
        <v>11</v>
      </c>
      <c r="I97" s="124" t="s">
        <v>11</v>
      </c>
      <c r="J97" s="124" t="s">
        <v>11</v>
      </c>
      <c r="K97" s="124" t="s">
        <v>11</v>
      </c>
    </row>
    <row r="98" spans="1:11" s="30" customFormat="1" ht="97.5">
      <c r="A98" s="120">
        <v>94</v>
      </c>
      <c r="B98" s="115" t="s">
        <v>360</v>
      </c>
      <c r="C98" s="116" t="s">
        <v>361</v>
      </c>
      <c r="D98" s="116" t="s">
        <v>358</v>
      </c>
      <c r="E98" s="116" t="s">
        <v>362</v>
      </c>
      <c r="F98" s="116" t="s">
        <v>363</v>
      </c>
      <c r="G98" s="123">
        <v>0</v>
      </c>
      <c r="H98" s="124" t="s">
        <v>11</v>
      </c>
      <c r="I98" s="124" t="s">
        <v>11</v>
      </c>
      <c r="J98" s="124" t="s">
        <v>11</v>
      </c>
      <c r="K98" s="124" t="s">
        <v>11</v>
      </c>
    </row>
    <row r="99" spans="1:11" s="36" customFormat="1" ht="156">
      <c r="A99" s="120">
        <v>95</v>
      </c>
      <c r="B99" s="116" t="s">
        <v>364</v>
      </c>
      <c r="C99" s="116" t="s">
        <v>365</v>
      </c>
      <c r="D99" s="116" t="s">
        <v>358</v>
      </c>
      <c r="E99" s="116" t="s">
        <v>359</v>
      </c>
      <c r="F99" s="116" t="s">
        <v>366</v>
      </c>
      <c r="G99" s="123">
        <v>0</v>
      </c>
      <c r="H99" s="124" t="s">
        <v>11</v>
      </c>
      <c r="I99" s="124" t="s">
        <v>11</v>
      </c>
      <c r="J99" s="124" t="s">
        <v>11</v>
      </c>
      <c r="K99" s="124" t="s">
        <v>11</v>
      </c>
    </row>
    <row r="100" spans="1:11" s="37" customFormat="1" ht="156">
      <c r="A100" s="120">
        <v>96</v>
      </c>
      <c r="B100" s="115" t="s">
        <v>367</v>
      </c>
      <c r="C100" s="116" t="s">
        <v>368</v>
      </c>
      <c r="D100" s="116" t="s">
        <v>358</v>
      </c>
      <c r="E100" s="116" t="s">
        <v>1263</v>
      </c>
      <c r="F100" s="116" t="s">
        <v>369</v>
      </c>
      <c r="G100" s="123">
        <v>0</v>
      </c>
      <c r="H100" s="124" t="s">
        <v>11</v>
      </c>
      <c r="I100" s="124" t="s">
        <v>11</v>
      </c>
      <c r="J100" s="124" t="s">
        <v>11</v>
      </c>
      <c r="K100" s="124" t="s">
        <v>11</v>
      </c>
    </row>
    <row r="101" spans="1:11" s="30" customFormat="1" ht="97.5">
      <c r="A101" s="120">
        <v>97</v>
      </c>
      <c r="B101" s="115" t="s">
        <v>370</v>
      </c>
      <c r="C101" s="116" t="s">
        <v>371</v>
      </c>
      <c r="D101" s="116" t="s">
        <v>358</v>
      </c>
      <c r="E101" s="116" t="s">
        <v>1263</v>
      </c>
      <c r="F101" s="116" t="s">
        <v>372</v>
      </c>
      <c r="G101" s="123">
        <v>0</v>
      </c>
      <c r="H101" s="124" t="s">
        <v>11</v>
      </c>
      <c r="I101" s="124" t="s">
        <v>11</v>
      </c>
      <c r="J101" s="124" t="s">
        <v>11</v>
      </c>
      <c r="K101" s="124" t="s">
        <v>11</v>
      </c>
    </row>
    <row r="102" spans="1:11" s="35" customFormat="1" ht="84" customHeight="1">
      <c r="A102" s="120">
        <v>98</v>
      </c>
      <c r="B102" s="116" t="s">
        <v>375</v>
      </c>
      <c r="C102" s="116" t="s">
        <v>376</v>
      </c>
      <c r="D102" s="116" t="s">
        <v>358</v>
      </c>
      <c r="E102" s="116" t="s">
        <v>1263</v>
      </c>
      <c r="F102" s="116" t="s">
        <v>373</v>
      </c>
      <c r="G102" s="123">
        <v>0</v>
      </c>
      <c r="H102" s="124" t="s">
        <v>11</v>
      </c>
      <c r="I102" s="124" t="s">
        <v>11</v>
      </c>
      <c r="J102" s="124" t="s">
        <v>11</v>
      </c>
      <c r="K102" s="124" t="s">
        <v>11</v>
      </c>
    </row>
    <row r="103" spans="1:11" s="35" customFormat="1" ht="239.25" customHeight="1">
      <c r="A103" s="120">
        <v>99</v>
      </c>
      <c r="B103" s="116" t="s">
        <v>377</v>
      </c>
      <c r="C103" s="116" t="s">
        <v>378</v>
      </c>
      <c r="D103" s="116" t="s">
        <v>358</v>
      </c>
      <c r="E103" s="116" t="s">
        <v>359</v>
      </c>
      <c r="F103" s="116" t="s">
        <v>374</v>
      </c>
      <c r="G103" s="123">
        <v>0</v>
      </c>
      <c r="H103" s="124" t="s">
        <v>11</v>
      </c>
      <c r="I103" s="124" t="s">
        <v>11</v>
      </c>
      <c r="J103" s="124" t="s">
        <v>11</v>
      </c>
      <c r="K103" s="124" t="s">
        <v>11</v>
      </c>
    </row>
    <row r="104" spans="1:11" s="30" customFormat="1" ht="82.5" customHeight="1">
      <c r="A104" s="120">
        <v>100</v>
      </c>
      <c r="B104" s="116" t="s">
        <v>656</v>
      </c>
      <c r="C104" s="116" t="s">
        <v>386</v>
      </c>
      <c r="D104" s="131" t="s">
        <v>383</v>
      </c>
      <c r="E104" s="131" t="s">
        <v>384</v>
      </c>
      <c r="F104" s="131" t="s">
        <v>385</v>
      </c>
      <c r="G104" s="105">
        <v>33000</v>
      </c>
      <c r="H104" s="124" t="s">
        <v>11</v>
      </c>
      <c r="I104" s="132"/>
      <c r="J104" s="127"/>
      <c r="K104" s="127"/>
    </row>
    <row r="105" spans="1:11" s="35" customFormat="1" ht="58.5">
      <c r="A105" s="120">
        <v>101</v>
      </c>
      <c r="B105" s="116" t="s">
        <v>387</v>
      </c>
      <c r="C105" s="116" t="s">
        <v>619</v>
      </c>
      <c r="D105" s="131" t="s">
        <v>383</v>
      </c>
      <c r="E105" s="122" t="s">
        <v>617</v>
      </c>
      <c r="F105" s="116" t="s">
        <v>388</v>
      </c>
      <c r="G105" s="133">
        <v>25585</v>
      </c>
      <c r="H105" s="125"/>
      <c r="I105" s="124" t="s">
        <v>11</v>
      </c>
      <c r="J105" s="125"/>
      <c r="K105" s="125"/>
    </row>
    <row r="106" spans="1:11" s="30" customFormat="1" ht="99.75" customHeight="1">
      <c r="A106" s="120">
        <v>102</v>
      </c>
      <c r="B106" s="122" t="s">
        <v>618</v>
      </c>
      <c r="C106" s="122" t="s">
        <v>390</v>
      </c>
      <c r="D106" s="122" t="s">
        <v>383</v>
      </c>
      <c r="E106" s="122" t="s">
        <v>391</v>
      </c>
      <c r="F106" s="116" t="s">
        <v>389</v>
      </c>
      <c r="G106" s="123">
        <v>15000</v>
      </c>
      <c r="H106" s="125"/>
      <c r="I106" s="124" t="s">
        <v>11</v>
      </c>
      <c r="J106" s="127"/>
      <c r="K106" s="127"/>
    </row>
    <row r="107" spans="1:11" s="30" customFormat="1" ht="98.25" customHeight="1">
      <c r="A107" s="120">
        <v>103</v>
      </c>
      <c r="B107" s="122" t="s">
        <v>620</v>
      </c>
      <c r="C107" s="122" t="s">
        <v>393</v>
      </c>
      <c r="D107" s="122" t="s">
        <v>383</v>
      </c>
      <c r="E107" s="122" t="s">
        <v>391</v>
      </c>
      <c r="F107" s="116" t="s">
        <v>392</v>
      </c>
      <c r="G107" s="123">
        <v>23900</v>
      </c>
      <c r="H107" s="125"/>
      <c r="I107" s="124" t="s">
        <v>11</v>
      </c>
      <c r="J107" s="127"/>
      <c r="K107" s="127"/>
    </row>
    <row r="108" spans="1:11" s="30" customFormat="1" ht="117">
      <c r="A108" s="120">
        <v>104</v>
      </c>
      <c r="B108" s="116" t="s">
        <v>621</v>
      </c>
      <c r="C108" s="122" t="s">
        <v>394</v>
      </c>
      <c r="D108" s="122" t="s">
        <v>383</v>
      </c>
      <c r="E108" s="122" t="s">
        <v>654</v>
      </c>
      <c r="F108" s="116" t="s">
        <v>395</v>
      </c>
      <c r="G108" s="123">
        <v>200000</v>
      </c>
      <c r="H108" s="125"/>
      <c r="I108" s="124" t="s">
        <v>11</v>
      </c>
      <c r="J108" s="127"/>
      <c r="K108" s="127"/>
    </row>
    <row r="109" spans="1:11" s="30" customFormat="1" ht="102.75" customHeight="1">
      <c r="A109" s="120">
        <v>105</v>
      </c>
      <c r="B109" s="116" t="s">
        <v>624</v>
      </c>
      <c r="C109" s="122" t="s">
        <v>396</v>
      </c>
      <c r="D109" s="122" t="s">
        <v>383</v>
      </c>
      <c r="E109" s="116" t="s">
        <v>398</v>
      </c>
      <c r="F109" s="116" t="s">
        <v>397</v>
      </c>
      <c r="G109" s="123">
        <v>5000</v>
      </c>
      <c r="H109" s="125"/>
      <c r="I109" s="124" t="s">
        <v>11</v>
      </c>
      <c r="J109" s="127"/>
      <c r="K109" s="127"/>
    </row>
    <row r="110" spans="1:11" s="30" customFormat="1" ht="58.5">
      <c r="A110" s="120">
        <v>106</v>
      </c>
      <c r="B110" s="116" t="s">
        <v>623</v>
      </c>
      <c r="C110" s="116" t="s">
        <v>399</v>
      </c>
      <c r="D110" s="122" t="s">
        <v>383</v>
      </c>
      <c r="E110" s="116" t="s">
        <v>622</v>
      </c>
      <c r="F110" s="116" t="s">
        <v>400</v>
      </c>
      <c r="G110" s="123">
        <v>5000</v>
      </c>
      <c r="H110" s="125"/>
      <c r="I110" s="124" t="s">
        <v>11</v>
      </c>
      <c r="J110" s="127"/>
      <c r="K110" s="127"/>
    </row>
    <row r="111" spans="1:11" s="30" customFormat="1" ht="82.5" customHeight="1">
      <c r="A111" s="120">
        <v>107</v>
      </c>
      <c r="B111" s="116" t="s">
        <v>625</v>
      </c>
      <c r="C111" s="116" t="s">
        <v>401</v>
      </c>
      <c r="D111" s="122" t="s">
        <v>383</v>
      </c>
      <c r="E111" s="116" t="s">
        <v>402</v>
      </c>
      <c r="F111" s="116" t="s">
        <v>403</v>
      </c>
      <c r="G111" s="123">
        <v>0</v>
      </c>
      <c r="H111" s="125"/>
      <c r="I111" s="124" t="s">
        <v>11</v>
      </c>
      <c r="J111" s="127"/>
      <c r="K111" s="127"/>
    </row>
    <row r="112" spans="1:11" s="30" customFormat="1" ht="80.25" customHeight="1">
      <c r="A112" s="120">
        <v>108</v>
      </c>
      <c r="B112" s="122" t="s">
        <v>626</v>
      </c>
      <c r="C112" s="116" t="s">
        <v>407</v>
      </c>
      <c r="D112" s="116" t="s">
        <v>408</v>
      </c>
      <c r="E112" s="116" t="s">
        <v>627</v>
      </c>
      <c r="F112" s="122" t="s">
        <v>404</v>
      </c>
      <c r="G112" s="123">
        <v>60800</v>
      </c>
      <c r="H112" s="124" t="s">
        <v>11</v>
      </c>
      <c r="I112" s="124" t="s">
        <v>11</v>
      </c>
      <c r="J112" s="124" t="s">
        <v>11</v>
      </c>
      <c r="K112" s="124" t="s">
        <v>11</v>
      </c>
    </row>
    <row r="113" spans="1:11" s="30" customFormat="1" ht="97.5">
      <c r="A113" s="120">
        <v>109</v>
      </c>
      <c r="B113" s="122" t="s">
        <v>628</v>
      </c>
      <c r="C113" s="116" t="s">
        <v>405</v>
      </c>
      <c r="D113" s="116" t="s">
        <v>409</v>
      </c>
      <c r="E113" s="116" t="s">
        <v>410</v>
      </c>
      <c r="F113" s="116" t="s">
        <v>411</v>
      </c>
      <c r="G113" s="123">
        <v>270000</v>
      </c>
      <c r="H113" s="125"/>
      <c r="I113" s="125"/>
      <c r="J113" s="124" t="s">
        <v>11</v>
      </c>
      <c r="K113" s="125"/>
    </row>
    <row r="114" spans="1:11" s="30" customFormat="1" ht="84.75" customHeight="1">
      <c r="A114" s="120">
        <v>110</v>
      </c>
      <c r="B114" s="122" t="s">
        <v>629</v>
      </c>
      <c r="C114" s="116" t="s">
        <v>406</v>
      </c>
      <c r="D114" s="116" t="s">
        <v>383</v>
      </c>
      <c r="E114" s="116" t="s">
        <v>412</v>
      </c>
      <c r="F114" s="116" t="s">
        <v>413</v>
      </c>
      <c r="G114" s="123">
        <v>0</v>
      </c>
      <c r="H114" s="125"/>
      <c r="I114" s="124" t="s">
        <v>11</v>
      </c>
      <c r="J114" s="125"/>
      <c r="K114" s="125"/>
    </row>
    <row r="115" spans="1:11" s="30" customFormat="1" ht="136.5">
      <c r="A115" s="120">
        <v>111</v>
      </c>
      <c r="B115" s="122" t="s">
        <v>630</v>
      </c>
      <c r="C115" s="116" t="s">
        <v>421</v>
      </c>
      <c r="D115" s="116" t="s">
        <v>383</v>
      </c>
      <c r="E115" s="116" t="s">
        <v>422</v>
      </c>
      <c r="F115" s="122" t="s">
        <v>414</v>
      </c>
      <c r="G115" s="123">
        <v>25000</v>
      </c>
      <c r="H115" s="125"/>
      <c r="I115" s="124" t="s">
        <v>11</v>
      </c>
      <c r="J115" s="125"/>
      <c r="K115" s="125"/>
    </row>
    <row r="116" spans="1:11" s="30" customFormat="1" ht="83.25" customHeight="1">
      <c r="A116" s="120">
        <v>112</v>
      </c>
      <c r="B116" s="122" t="s">
        <v>631</v>
      </c>
      <c r="C116" s="116" t="s">
        <v>415</v>
      </c>
      <c r="D116" s="116" t="s">
        <v>383</v>
      </c>
      <c r="E116" s="116" t="s">
        <v>423</v>
      </c>
      <c r="F116" s="116" t="s">
        <v>416</v>
      </c>
      <c r="G116" s="123">
        <v>30000</v>
      </c>
      <c r="H116" s="125"/>
      <c r="I116" s="125"/>
      <c r="J116" s="124" t="s">
        <v>11</v>
      </c>
      <c r="K116" s="125"/>
    </row>
    <row r="117" spans="1:11" s="30" customFormat="1" ht="141.75" customHeight="1">
      <c r="A117" s="120">
        <v>113</v>
      </c>
      <c r="B117" s="122" t="s">
        <v>632</v>
      </c>
      <c r="C117" s="116" t="s">
        <v>658</v>
      </c>
      <c r="D117" s="116" t="s">
        <v>383</v>
      </c>
      <c r="E117" s="116" t="s">
        <v>425</v>
      </c>
      <c r="F117" s="122" t="s">
        <v>414</v>
      </c>
      <c r="G117" s="123">
        <v>25000</v>
      </c>
      <c r="H117" s="125"/>
      <c r="I117" s="125"/>
      <c r="J117" s="124" t="s">
        <v>11</v>
      </c>
      <c r="K117" s="125"/>
    </row>
    <row r="118" spans="1:11" s="30" customFormat="1" ht="105" customHeight="1">
      <c r="A118" s="120">
        <v>114</v>
      </c>
      <c r="B118" s="122" t="s">
        <v>633</v>
      </c>
      <c r="C118" s="116" t="s">
        <v>657</v>
      </c>
      <c r="D118" s="116" t="s">
        <v>383</v>
      </c>
      <c r="E118" s="116" t="s">
        <v>428</v>
      </c>
      <c r="F118" s="122" t="s">
        <v>420</v>
      </c>
      <c r="G118" s="123">
        <v>10000</v>
      </c>
      <c r="H118" s="125"/>
      <c r="I118" s="125"/>
      <c r="J118" s="125"/>
      <c r="K118" s="124" t="s">
        <v>11</v>
      </c>
    </row>
    <row r="119" spans="1:11" s="30" customFormat="1" ht="97.5">
      <c r="A119" s="120">
        <v>115</v>
      </c>
      <c r="B119" s="122" t="s">
        <v>634</v>
      </c>
      <c r="C119" s="116" t="s">
        <v>459</v>
      </c>
      <c r="D119" s="116" t="s">
        <v>383</v>
      </c>
      <c r="E119" s="116" t="s">
        <v>460</v>
      </c>
      <c r="F119" s="116" t="s">
        <v>458</v>
      </c>
      <c r="G119" s="123">
        <v>10000</v>
      </c>
      <c r="H119" s="124" t="s">
        <v>11</v>
      </c>
      <c r="I119" s="124" t="s">
        <v>11</v>
      </c>
      <c r="J119" s="124" t="s">
        <v>11</v>
      </c>
      <c r="K119" s="124" t="s">
        <v>11</v>
      </c>
    </row>
    <row r="120" spans="1:11" s="30" customFormat="1" ht="197.25" customHeight="1">
      <c r="A120" s="120">
        <v>116</v>
      </c>
      <c r="B120" s="122" t="s">
        <v>659</v>
      </c>
      <c r="C120" s="116" t="s">
        <v>1281</v>
      </c>
      <c r="D120" s="116" t="s">
        <v>383</v>
      </c>
      <c r="E120" s="116" t="s">
        <v>463</v>
      </c>
      <c r="F120" s="116" t="s">
        <v>635</v>
      </c>
      <c r="G120" s="123">
        <v>20000</v>
      </c>
      <c r="H120" s="125"/>
      <c r="I120" s="124" t="s">
        <v>11</v>
      </c>
      <c r="J120" s="124" t="s">
        <v>11</v>
      </c>
      <c r="K120" s="125"/>
    </row>
    <row r="121" spans="1:11" s="30" customFormat="1" ht="392.25" customHeight="1">
      <c r="A121" s="120">
        <v>117</v>
      </c>
      <c r="B121" s="116" t="s">
        <v>466</v>
      </c>
      <c r="C121" s="116" t="s">
        <v>636</v>
      </c>
      <c r="D121" s="116" t="s">
        <v>383</v>
      </c>
      <c r="E121" s="131" t="s">
        <v>637</v>
      </c>
      <c r="F121" s="131" t="s">
        <v>638</v>
      </c>
      <c r="G121" s="105">
        <v>25000</v>
      </c>
      <c r="H121" s="124" t="s">
        <v>11</v>
      </c>
      <c r="I121" s="125"/>
      <c r="J121" s="125"/>
      <c r="K121" s="125"/>
    </row>
    <row r="122" spans="1:11" s="37" customFormat="1" ht="409.6" customHeight="1">
      <c r="A122" s="120">
        <v>118</v>
      </c>
      <c r="B122" s="116" t="s">
        <v>639</v>
      </c>
      <c r="C122" s="116" t="s">
        <v>640</v>
      </c>
      <c r="D122" s="116" t="s">
        <v>383</v>
      </c>
      <c r="E122" s="116" t="s">
        <v>641</v>
      </c>
      <c r="F122" s="131" t="s">
        <v>638</v>
      </c>
      <c r="G122" s="126">
        <v>23000</v>
      </c>
      <c r="H122" s="124" t="s">
        <v>11</v>
      </c>
      <c r="I122" s="127"/>
      <c r="J122" s="127"/>
      <c r="K122" s="127"/>
    </row>
    <row r="123" spans="1:11" s="37" customFormat="1" ht="409.5" customHeight="1">
      <c r="A123" s="120">
        <v>119</v>
      </c>
      <c r="B123" s="134" t="s">
        <v>471</v>
      </c>
      <c r="C123" s="134" t="s">
        <v>472</v>
      </c>
      <c r="D123" s="134" t="s">
        <v>383</v>
      </c>
      <c r="E123" s="134" t="s">
        <v>642</v>
      </c>
      <c r="F123" s="134" t="s">
        <v>643</v>
      </c>
      <c r="G123" s="135">
        <v>45000</v>
      </c>
      <c r="H123" s="136" t="s">
        <v>11</v>
      </c>
      <c r="I123" s="137"/>
      <c r="J123" s="137"/>
      <c r="K123" s="137"/>
    </row>
    <row r="124" spans="1:11" s="30" customFormat="1" ht="316.5" customHeight="1">
      <c r="A124" s="120">
        <v>120</v>
      </c>
      <c r="B124" s="134"/>
      <c r="C124" s="134"/>
      <c r="D124" s="134"/>
      <c r="E124" s="134"/>
      <c r="F124" s="134"/>
      <c r="G124" s="135"/>
      <c r="H124" s="138"/>
      <c r="I124" s="139"/>
      <c r="J124" s="139"/>
      <c r="K124" s="139"/>
    </row>
    <row r="125" spans="1:11" s="35" customFormat="1" ht="333" customHeight="1">
      <c r="A125" s="120">
        <v>121</v>
      </c>
      <c r="B125" s="116" t="s">
        <v>473</v>
      </c>
      <c r="C125" s="116" t="s">
        <v>644</v>
      </c>
      <c r="D125" s="116" t="s">
        <v>383</v>
      </c>
      <c r="E125" s="116" t="s">
        <v>645</v>
      </c>
      <c r="F125" s="116" t="s">
        <v>646</v>
      </c>
      <c r="G125" s="123">
        <v>10000</v>
      </c>
      <c r="H125" s="125"/>
      <c r="I125" s="124" t="s">
        <v>11</v>
      </c>
      <c r="J125" s="125"/>
      <c r="K125" s="125"/>
    </row>
    <row r="126" spans="1:11" s="35" customFormat="1" ht="142.5" customHeight="1">
      <c r="A126" s="120">
        <v>122</v>
      </c>
      <c r="B126" s="116" t="s">
        <v>475</v>
      </c>
      <c r="C126" s="116" t="s">
        <v>476</v>
      </c>
      <c r="D126" s="116" t="s">
        <v>477</v>
      </c>
      <c r="E126" s="116" t="s">
        <v>478</v>
      </c>
      <c r="F126" s="116" t="s">
        <v>479</v>
      </c>
      <c r="G126" s="123">
        <v>65000</v>
      </c>
      <c r="H126" s="125"/>
      <c r="I126" s="125"/>
      <c r="J126" s="125"/>
      <c r="K126" s="124" t="s">
        <v>11</v>
      </c>
    </row>
    <row r="127" spans="1:11" s="35" customFormat="1" ht="142.5" customHeight="1">
      <c r="A127" s="120">
        <v>123</v>
      </c>
      <c r="B127" s="116" t="s">
        <v>480</v>
      </c>
      <c r="C127" s="116" t="s">
        <v>481</v>
      </c>
      <c r="D127" s="116" t="s">
        <v>477</v>
      </c>
      <c r="E127" s="116" t="s">
        <v>482</v>
      </c>
      <c r="F127" s="116" t="s">
        <v>483</v>
      </c>
      <c r="G127" s="123">
        <v>40000</v>
      </c>
      <c r="H127" s="125"/>
      <c r="I127" s="125"/>
      <c r="J127" s="125"/>
      <c r="K127" s="124" t="s">
        <v>11</v>
      </c>
    </row>
    <row r="128" spans="1:11" s="35" customFormat="1" ht="214.5">
      <c r="A128" s="120">
        <v>124</v>
      </c>
      <c r="B128" s="116" t="s">
        <v>484</v>
      </c>
      <c r="C128" s="116" t="s">
        <v>485</v>
      </c>
      <c r="D128" s="116" t="s">
        <v>477</v>
      </c>
      <c r="E128" s="116" t="s">
        <v>486</v>
      </c>
      <c r="F128" s="116" t="s">
        <v>487</v>
      </c>
      <c r="G128" s="123">
        <v>20000</v>
      </c>
      <c r="H128" s="125"/>
      <c r="I128" s="125"/>
      <c r="J128" s="125"/>
      <c r="K128" s="124" t="s">
        <v>11</v>
      </c>
    </row>
    <row r="129" spans="1:11" s="35" customFormat="1" ht="58.5">
      <c r="A129" s="120">
        <v>125</v>
      </c>
      <c r="B129" s="116" t="s">
        <v>647</v>
      </c>
      <c r="C129" s="116" t="s">
        <v>488</v>
      </c>
      <c r="D129" s="116" t="s">
        <v>489</v>
      </c>
      <c r="E129" s="116" t="s">
        <v>490</v>
      </c>
      <c r="F129" s="116" t="s">
        <v>491</v>
      </c>
      <c r="G129" s="123">
        <v>0</v>
      </c>
      <c r="H129" s="124" t="s">
        <v>11</v>
      </c>
      <c r="I129" s="125"/>
      <c r="J129" s="125"/>
      <c r="K129" s="125"/>
    </row>
    <row r="130" spans="1:11" s="30" customFormat="1" ht="46.5" customHeight="1">
      <c r="A130" s="120">
        <v>126</v>
      </c>
      <c r="B130" s="116" t="s">
        <v>648</v>
      </c>
      <c r="C130" s="116" t="s">
        <v>492</v>
      </c>
      <c r="D130" s="116" t="s">
        <v>489</v>
      </c>
      <c r="E130" s="116" t="s">
        <v>493</v>
      </c>
      <c r="F130" s="116" t="s">
        <v>494</v>
      </c>
      <c r="G130" s="123">
        <v>0</v>
      </c>
      <c r="H130" s="125"/>
      <c r="I130" s="124" t="s">
        <v>11</v>
      </c>
      <c r="J130" s="127"/>
      <c r="K130" s="127"/>
    </row>
    <row r="131" spans="1:11" s="30" customFormat="1" ht="78">
      <c r="A131" s="120">
        <v>127</v>
      </c>
      <c r="B131" s="116" t="s">
        <v>649</v>
      </c>
      <c r="C131" s="116" t="s">
        <v>495</v>
      </c>
      <c r="D131" s="116" t="s">
        <v>489</v>
      </c>
      <c r="E131" s="116" t="s">
        <v>496</v>
      </c>
      <c r="F131" s="116" t="s">
        <v>497</v>
      </c>
      <c r="G131" s="123">
        <v>0</v>
      </c>
      <c r="H131" s="125"/>
      <c r="I131" s="125"/>
      <c r="J131" s="124" t="s">
        <v>11</v>
      </c>
      <c r="K131" s="127"/>
    </row>
    <row r="132" spans="1:11" s="30" customFormat="1" ht="60.75" customHeight="1">
      <c r="A132" s="120">
        <v>128</v>
      </c>
      <c r="B132" s="116" t="s">
        <v>650</v>
      </c>
      <c r="C132" s="116" t="s">
        <v>498</v>
      </c>
      <c r="D132" s="116" t="s">
        <v>489</v>
      </c>
      <c r="E132" s="116" t="s">
        <v>499</v>
      </c>
      <c r="F132" s="116" t="s">
        <v>500</v>
      </c>
      <c r="G132" s="123">
        <v>0</v>
      </c>
      <c r="H132" s="125"/>
      <c r="I132" s="125"/>
      <c r="J132" s="125"/>
      <c r="K132" s="124" t="s">
        <v>11</v>
      </c>
    </row>
    <row r="133" spans="1:11" s="35" customFormat="1" ht="409.5" customHeight="1">
      <c r="A133" s="140">
        <v>129</v>
      </c>
      <c r="B133" s="134" t="s">
        <v>501</v>
      </c>
      <c r="C133" s="134" t="s">
        <v>651</v>
      </c>
      <c r="D133" s="134" t="s">
        <v>502</v>
      </c>
      <c r="E133" s="134" t="s">
        <v>652</v>
      </c>
      <c r="F133" s="134" t="s">
        <v>653</v>
      </c>
      <c r="G133" s="141">
        <v>87000</v>
      </c>
      <c r="H133" s="136" t="s">
        <v>11</v>
      </c>
      <c r="I133" s="142" t="s">
        <v>22</v>
      </c>
      <c r="J133" s="136" t="s">
        <v>11</v>
      </c>
      <c r="K133" s="136" t="s">
        <v>11</v>
      </c>
    </row>
    <row r="134" spans="1:11" s="35" customFormat="1" ht="118.5" customHeight="1">
      <c r="A134" s="140"/>
      <c r="B134" s="134"/>
      <c r="C134" s="134"/>
      <c r="D134" s="134"/>
      <c r="E134" s="134"/>
      <c r="F134" s="134"/>
      <c r="G134" s="143"/>
      <c r="H134" s="138"/>
      <c r="I134" s="144"/>
      <c r="J134" s="138"/>
      <c r="K134" s="138"/>
    </row>
    <row r="135" spans="1:11" s="35" customFormat="1" ht="117">
      <c r="A135" s="145">
        <v>130</v>
      </c>
      <c r="B135" s="116" t="s">
        <v>503</v>
      </c>
      <c r="C135" s="116" t="s">
        <v>505</v>
      </c>
      <c r="D135" s="116" t="s">
        <v>506</v>
      </c>
      <c r="E135" s="116" t="s">
        <v>504</v>
      </c>
      <c r="F135" s="116" t="s">
        <v>507</v>
      </c>
      <c r="G135" s="123">
        <v>60000</v>
      </c>
      <c r="H135" s="124" t="s">
        <v>11</v>
      </c>
      <c r="I135" s="124" t="s">
        <v>11</v>
      </c>
      <c r="J135" s="125"/>
      <c r="K135" s="125"/>
    </row>
    <row r="136" spans="1:11" s="30" customFormat="1" ht="409.6" customHeight="1">
      <c r="A136" s="146">
        <v>131</v>
      </c>
      <c r="B136" s="134" t="s">
        <v>700</v>
      </c>
      <c r="C136" s="134" t="s">
        <v>701</v>
      </c>
      <c r="D136" s="134" t="s">
        <v>293</v>
      </c>
      <c r="E136" s="134" t="s">
        <v>292</v>
      </c>
      <c r="F136" s="134" t="s">
        <v>702</v>
      </c>
      <c r="G136" s="147">
        <v>0</v>
      </c>
      <c r="H136" s="148" t="s">
        <v>106</v>
      </c>
      <c r="I136" s="148" t="s">
        <v>106</v>
      </c>
      <c r="J136" s="148" t="s">
        <v>106</v>
      </c>
      <c r="K136" s="148" t="s">
        <v>106</v>
      </c>
    </row>
    <row r="137" spans="1:11" s="30" customFormat="1" ht="372.75" customHeight="1">
      <c r="A137" s="146"/>
      <c r="B137" s="134"/>
      <c r="C137" s="134"/>
      <c r="D137" s="134"/>
      <c r="E137" s="134"/>
      <c r="F137" s="134"/>
      <c r="G137" s="147"/>
      <c r="H137" s="148"/>
      <c r="I137" s="148"/>
      <c r="J137" s="148"/>
      <c r="K137" s="148"/>
    </row>
    <row r="138" spans="1:11" s="30" customFormat="1" ht="284.25" customHeight="1">
      <c r="A138" s="146"/>
      <c r="B138" s="134"/>
      <c r="C138" s="116"/>
      <c r="D138" s="116"/>
      <c r="E138" s="116"/>
      <c r="F138" s="116"/>
      <c r="G138" s="123"/>
      <c r="H138" s="149"/>
      <c r="I138" s="149"/>
      <c r="J138" s="149"/>
      <c r="K138" s="149"/>
    </row>
    <row r="139" spans="1:11" s="37" customFormat="1" ht="160.5" customHeight="1">
      <c r="A139" s="115">
        <v>132</v>
      </c>
      <c r="B139" s="115" t="s">
        <v>783</v>
      </c>
      <c r="C139" s="116" t="s">
        <v>784</v>
      </c>
      <c r="D139" s="116" t="s">
        <v>780</v>
      </c>
      <c r="E139" s="116" t="s">
        <v>785</v>
      </c>
      <c r="F139" s="116" t="s">
        <v>786</v>
      </c>
      <c r="G139" s="126">
        <v>4500</v>
      </c>
      <c r="H139" s="149" t="s">
        <v>106</v>
      </c>
      <c r="I139" s="149" t="s">
        <v>106</v>
      </c>
      <c r="J139" s="127"/>
      <c r="K139" s="127"/>
    </row>
    <row r="140" spans="1:11" s="36" customFormat="1" ht="139.5" customHeight="1">
      <c r="A140" s="116">
        <v>133</v>
      </c>
      <c r="B140" s="116" t="s">
        <v>787</v>
      </c>
      <c r="C140" s="116" t="s">
        <v>784</v>
      </c>
      <c r="D140" s="116" t="s">
        <v>780</v>
      </c>
      <c r="E140" s="116" t="s">
        <v>788</v>
      </c>
      <c r="F140" s="116" t="s">
        <v>789</v>
      </c>
      <c r="G140" s="123">
        <v>3000</v>
      </c>
      <c r="H140" s="149" t="s">
        <v>106</v>
      </c>
      <c r="I140" s="149" t="s">
        <v>106</v>
      </c>
      <c r="J140" s="125"/>
      <c r="K140" s="125"/>
    </row>
    <row r="141" spans="1:11" s="35" customFormat="1" ht="78">
      <c r="A141" s="116">
        <v>134</v>
      </c>
      <c r="B141" s="116" t="s">
        <v>794</v>
      </c>
      <c r="C141" s="116" t="s">
        <v>1282</v>
      </c>
      <c r="D141" s="116" t="s">
        <v>797</v>
      </c>
      <c r="E141" s="116" t="s">
        <v>795</v>
      </c>
      <c r="F141" s="150" t="s">
        <v>796</v>
      </c>
      <c r="G141" s="123">
        <v>0</v>
      </c>
      <c r="H141" s="125"/>
      <c r="I141" s="149" t="s">
        <v>106</v>
      </c>
      <c r="J141" s="125"/>
      <c r="K141" s="149" t="s">
        <v>106</v>
      </c>
    </row>
    <row r="142" spans="1:11" s="35" customFormat="1" ht="58.5">
      <c r="A142" s="150">
        <v>135</v>
      </c>
      <c r="B142" s="150" t="s">
        <v>798</v>
      </c>
      <c r="C142" s="150" t="s">
        <v>1283</v>
      </c>
      <c r="D142" s="116" t="s">
        <v>797</v>
      </c>
      <c r="E142" s="150" t="s">
        <v>799</v>
      </c>
      <c r="F142" s="150" t="s">
        <v>800</v>
      </c>
      <c r="G142" s="123">
        <v>0</v>
      </c>
      <c r="H142" s="149" t="s">
        <v>106</v>
      </c>
      <c r="I142" s="149" t="s">
        <v>106</v>
      </c>
      <c r="J142" s="149" t="s">
        <v>106</v>
      </c>
      <c r="K142" s="149" t="s">
        <v>106</v>
      </c>
    </row>
    <row r="143" spans="1:11" s="35" customFormat="1" ht="97.5">
      <c r="A143" s="150">
        <v>136</v>
      </c>
      <c r="B143" s="150" t="s">
        <v>801</v>
      </c>
      <c r="C143" s="150" t="s">
        <v>1284</v>
      </c>
      <c r="D143" s="116" t="s">
        <v>797</v>
      </c>
      <c r="E143" s="150" t="s">
        <v>795</v>
      </c>
      <c r="F143" s="150" t="s">
        <v>1285</v>
      </c>
      <c r="G143" s="123">
        <v>0</v>
      </c>
      <c r="H143" s="149" t="s">
        <v>106</v>
      </c>
      <c r="I143" s="125"/>
      <c r="J143" s="149" t="s">
        <v>106</v>
      </c>
      <c r="K143" s="125"/>
    </row>
    <row r="144" spans="1:11" s="36" customFormat="1" ht="78">
      <c r="A144" s="145">
        <v>137</v>
      </c>
      <c r="B144" s="116" t="s">
        <v>807</v>
      </c>
      <c r="C144" s="150" t="s">
        <v>808</v>
      </c>
      <c r="D144" s="116" t="s">
        <v>827</v>
      </c>
      <c r="E144" s="150" t="s">
        <v>809</v>
      </c>
      <c r="F144" s="150" t="s">
        <v>810</v>
      </c>
      <c r="G144" s="123">
        <v>10000</v>
      </c>
      <c r="H144" s="149" t="s">
        <v>106</v>
      </c>
      <c r="I144" s="125"/>
      <c r="J144" s="125"/>
      <c r="K144" s="125"/>
    </row>
    <row r="145" spans="1:11" s="36" customFormat="1" ht="62.25" customHeight="1">
      <c r="A145" s="145">
        <v>138</v>
      </c>
      <c r="B145" s="116" t="s">
        <v>811</v>
      </c>
      <c r="C145" s="150" t="s">
        <v>812</v>
      </c>
      <c r="D145" s="116" t="s">
        <v>827</v>
      </c>
      <c r="E145" s="150" t="s">
        <v>813</v>
      </c>
      <c r="F145" s="150" t="s">
        <v>814</v>
      </c>
      <c r="G145" s="123">
        <v>5000</v>
      </c>
      <c r="H145" s="149" t="s">
        <v>106</v>
      </c>
      <c r="I145" s="125"/>
      <c r="J145" s="125"/>
      <c r="K145" s="125"/>
    </row>
    <row r="146" spans="1:11" s="36" customFormat="1" ht="104.25" customHeight="1">
      <c r="A146" s="145">
        <v>139</v>
      </c>
      <c r="B146" s="116" t="s">
        <v>815</v>
      </c>
      <c r="C146" s="150" t="s">
        <v>816</v>
      </c>
      <c r="D146" s="116" t="s">
        <v>827</v>
      </c>
      <c r="E146" s="150" t="s">
        <v>817</v>
      </c>
      <c r="F146" s="150" t="s">
        <v>818</v>
      </c>
      <c r="G146" s="123">
        <v>5000</v>
      </c>
      <c r="H146" s="149" t="s">
        <v>106</v>
      </c>
      <c r="I146" s="125"/>
      <c r="J146" s="125"/>
      <c r="K146" s="125"/>
    </row>
    <row r="147" spans="1:11" s="36" customFormat="1" ht="97.5">
      <c r="A147" s="145">
        <v>140</v>
      </c>
      <c r="B147" s="151" t="s">
        <v>819</v>
      </c>
      <c r="C147" s="150" t="s">
        <v>820</v>
      </c>
      <c r="D147" s="116" t="s">
        <v>827</v>
      </c>
      <c r="E147" s="150" t="s">
        <v>821</v>
      </c>
      <c r="F147" s="150" t="s">
        <v>822</v>
      </c>
      <c r="G147" s="123">
        <v>4800</v>
      </c>
      <c r="H147" s="149" t="s">
        <v>106</v>
      </c>
      <c r="I147" s="125"/>
      <c r="J147" s="125"/>
      <c r="K147" s="125"/>
    </row>
    <row r="148" spans="1:11" s="36" customFormat="1" ht="158.25" customHeight="1">
      <c r="A148" s="145">
        <v>141</v>
      </c>
      <c r="B148" s="116" t="s">
        <v>838</v>
      </c>
      <c r="C148" s="116" t="s">
        <v>839</v>
      </c>
      <c r="D148" s="116" t="s">
        <v>840</v>
      </c>
      <c r="E148" s="116" t="s">
        <v>841</v>
      </c>
      <c r="F148" s="116" t="s">
        <v>842</v>
      </c>
      <c r="G148" s="123">
        <v>117895</v>
      </c>
      <c r="H148" s="149" t="s">
        <v>106</v>
      </c>
      <c r="I148" s="149" t="s">
        <v>106</v>
      </c>
      <c r="J148" s="149" t="s">
        <v>106</v>
      </c>
      <c r="K148" s="149" t="s">
        <v>106</v>
      </c>
    </row>
    <row r="149" spans="1:11" s="36" customFormat="1" ht="105.75" customHeight="1">
      <c r="A149" s="145">
        <v>142</v>
      </c>
      <c r="B149" s="116" t="s">
        <v>848</v>
      </c>
      <c r="C149" s="116" t="s">
        <v>849</v>
      </c>
      <c r="D149" s="116" t="s">
        <v>845</v>
      </c>
      <c r="E149" s="116" t="s">
        <v>847</v>
      </c>
      <c r="F149" s="116" t="s">
        <v>850</v>
      </c>
      <c r="G149" s="123">
        <v>0</v>
      </c>
      <c r="H149" s="149" t="s">
        <v>106</v>
      </c>
      <c r="I149" s="149" t="s">
        <v>106</v>
      </c>
      <c r="J149" s="149" t="s">
        <v>106</v>
      </c>
      <c r="K149" s="149" t="s">
        <v>106</v>
      </c>
    </row>
    <row r="150" spans="1:11" s="36" customFormat="1" ht="102.75" customHeight="1">
      <c r="A150" s="145">
        <v>143</v>
      </c>
      <c r="B150" s="116" t="s">
        <v>851</v>
      </c>
      <c r="C150" s="150" t="s">
        <v>852</v>
      </c>
      <c r="D150" s="116" t="s">
        <v>845</v>
      </c>
      <c r="E150" s="116" t="s">
        <v>847</v>
      </c>
      <c r="F150" s="150" t="s">
        <v>853</v>
      </c>
      <c r="G150" s="123">
        <v>0</v>
      </c>
      <c r="H150" s="149" t="s">
        <v>106</v>
      </c>
      <c r="I150" s="149" t="s">
        <v>106</v>
      </c>
      <c r="J150" s="149" t="s">
        <v>106</v>
      </c>
      <c r="K150" s="149" t="s">
        <v>106</v>
      </c>
    </row>
    <row r="151" spans="1:11" s="30" customFormat="1" ht="47.25" customHeight="1">
      <c r="A151" s="145">
        <v>144</v>
      </c>
      <c r="B151" s="115" t="s">
        <v>854</v>
      </c>
      <c r="C151" s="150" t="s">
        <v>855</v>
      </c>
      <c r="D151" s="116" t="s">
        <v>856</v>
      </c>
      <c r="E151" s="150" t="s">
        <v>857</v>
      </c>
      <c r="F151" s="150" t="s">
        <v>1286</v>
      </c>
      <c r="G151" s="152">
        <v>10000</v>
      </c>
      <c r="H151" s="127"/>
      <c r="I151" s="149" t="s">
        <v>106</v>
      </c>
      <c r="J151" s="127"/>
      <c r="K151" s="127"/>
    </row>
    <row r="152" spans="1:11" s="30" customFormat="1" ht="136.5">
      <c r="A152" s="145">
        <v>145</v>
      </c>
      <c r="B152" s="115" t="s">
        <v>858</v>
      </c>
      <c r="C152" s="150" t="s">
        <v>859</v>
      </c>
      <c r="D152" s="116" t="s">
        <v>856</v>
      </c>
      <c r="E152" s="150" t="s">
        <v>857</v>
      </c>
      <c r="F152" s="150" t="s">
        <v>1287</v>
      </c>
      <c r="G152" s="152">
        <v>10000</v>
      </c>
      <c r="H152" s="127"/>
      <c r="I152" s="127"/>
      <c r="J152" s="127"/>
      <c r="K152" s="149" t="s">
        <v>106</v>
      </c>
    </row>
    <row r="153" spans="1:11" s="35" customFormat="1" ht="351">
      <c r="A153" s="145">
        <v>146</v>
      </c>
      <c r="B153" s="116" t="s">
        <v>860</v>
      </c>
      <c r="C153" s="150" t="s">
        <v>861</v>
      </c>
      <c r="D153" s="116" t="s">
        <v>862</v>
      </c>
      <c r="E153" s="150" t="s">
        <v>863</v>
      </c>
      <c r="F153" s="150" t="s">
        <v>1288</v>
      </c>
      <c r="G153" s="152">
        <v>10000</v>
      </c>
      <c r="H153" s="149" t="s">
        <v>106</v>
      </c>
      <c r="I153" s="149" t="s">
        <v>106</v>
      </c>
      <c r="J153" s="149"/>
      <c r="K153" s="125"/>
    </row>
    <row r="154" spans="1:11" s="35" customFormat="1" ht="78">
      <c r="A154" s="145">
        <v>147</v>
      </c>
      <c r="B154" s="116" t="s">
        <v>864</v>
      </c>
      <c r="C154" s="116" t="s">
        <v>865</v>
      </c>
      <c r="D154" s="116" t="s">
        <v>866</v>
      </c>
      <c r="E154" s="116" t="s">
        <v>867</v>
      </c>
      <c r="F154" s="116" t="s">
        <v>1289</v>
      </c>
      <c r="G154" s="123">
        <v>19400</v>
      </c>
      <c r="H154" s="149" t="s">
        <v>106</v>
      </c>
      <c r="I154" s="149" t="s">
        <v>106</v>
      </c>
      <c r="J154" s="149" t="s">
        <v>106</v>
      </c>
      <c r="K154" s="149" t="s">
        <v>106</v>
      </c>
    </row>
    <row r="155" spans="1:11" s="36" customFormat="1" ht="58.5">
      <c r="A155" s="145">
        <v>148</v>
      </c>
      <c r="B155" s="116" t="s">
        <v>872</v>
      </c>
      <c r="C155" s="116" t="s">
        <v>873</v>
      </c>
      <c r="D155" s="131" t="s">
        <v>870</v>
      </c>
      <c r="E155" s="150" t="s">
        <v>874</v>
      </c>
      <c r="F155" s="150" t="s">
        <v>1290</v>
      </c>
      <c r="G155" s="123">
        <v>250000</v>
      </c>
      <c r="H155" s="125"/>
      <c r="I155" s="149" t="s">
        <v>106</v>
      </c>
      <c r="J155" s="125"/>
      <c r="K155" s="125"/>
    </row>
    <row r="156" spans="1:11" s="36" customFormat="1" ht="78">
      <c r="A156" s="145">
        <v>149</v>
      </c>
      <c r="B156" s="116" t="s">
        <v>881</v>
      </c>
      <c r="C156" s="116" t="s">
        <v>882</v>
      </c>
      <c r="D156" s="131" t="s">
        <v>870</v>
      </c>
      <c r="E156" s="150" t="s">
        <v>883</v>
      </c>
      <c r="F156" s="150" t="s">
        <v>1291</v>
      </c>
      <c r="G156" s="123">
        <v>367000</v>
      </c>
      <c r="H156" s="125"/>
      <c r="I156" s="125"/>
      <c r="J156" s="149" t="s">
        <v>106</v>
      </c>
      <c r="K156" s="149" t="s">
        <v>106</v>
      </c>
    </row>
    <row r="157" spans="1:11" s="37" customFormat="1" ht="58.5">
      <c r="A157" s="145">
        <v>150</v>
      </c>
      <c r="B157" s="115" t="s">
        <v>891</v>
      </c>
      <c r="C157" s="116" t="s">
        <v>892</v>
      </c>
      <c r="D157" s="131" t="s">
        <v>870</v>
      </c>
      <c r="E157" s="116" t="s">
        <v>886</v>
      </c>
      <c r="F157" s="116" t="s">
        <v>886</v>
      </c>
      <c r="G157" s="126">
        <v>0</v>
      </c>
      <c r="H157" s="149" t="s">
        <v>106</v>
      </c>
      <c r="I157" s="149" t="s">
        <v>106</v>
      </c>
      <c r="J157" s="149" t="s">
        <v>106</v>
      </c>
      <c r="K157" s="149" t="s">
        <v>106</v>
      </c>
    </row>
    <row r="158" spans="1:11" s="36" customFormat="1" ht="78">
      <c r="A158" s="145">
        <v>151</v>
      </c>
      <c r="B158" s="116" t="s">
        <v>919</v>
      </c>
      <c r="C158" s="116" t="s">
        <v>920</v>
      </c>
      <c r="D158" s="116" t="s">
        <v>933</v>
      </c>
      <c r="E158" s="116" t="s">
        <v>921</v>
      </c>
      <c r="F158" s="116" t="s">
        <v>922</v>
      </c>
      <c r="G158" s="123">
        <v>20000</v>
      </c>
      <c r="H158" s="149" t="s">
        <v>106</v>
      </c>
      <c r="I158" s="149" t="s">
        <v>106</v>
      </c>
      <c r="J158" s="149" t="s">
        <v>106</v>
      </c>
      <c r="K158" s="149" t="s">
        <v>106</v>
      </c>
    </row>
    <row r="159" spans="1:11" s="36" customFormat="1" ht="78">
      <c r="A159" s="145">
        <v>152</v>
      </c>
      <c r="B159" s="116" t="s">
        <v>923</v>
      </c>
      <c r="C159" s="116" t="s">
        <v>924</v>
      </c>
      <c r="D159" s="116" t="s">
        <v>934</v>
      </c>
      <c r="E159" s="116" t="s">
        <v>925</v>
      </c>
      <c r="F159" s="116" t="s">
        <v>926</v>
      </c>
      <c r="G159" s="123">
        <v>0</v>
      </c>
      <c r="H159" s="149" t="s">
        <v>106</v>
      </c>
      <c r="I159" s="149" t="s">
        <v>106</v>
      </c>
      <c r="J159" s="149" t="s">
        <v>106</v>
      </c>
      <c r="K159" s="149" t="s">
        <v>106</v>
      </c>
    </row>
    <row r="160" spans="1:11" s="30" customFormat="1" ht="78">
      <c r="A160" s="145">
        <v>153</v>
      </c>
      <c r="B160" s="115" t="s">
        <v>927</v>
      </c>
      <c r="C160" s="150" t="s">
        <v>928</v>
      </c>
      <c r="D160" s="116" t="s">
        <v>934</v>
      </c>
      <c r="E160" s="150" t="s">
        <v>925</v>
      </c>
      <c r="F160" s="150" t="s">
        <v>929</v>
      </c>
      <c r="G160" s="123">
        <v>0</v>
      </c>
      <c r="H160" s="149" t="s">
        <v>106</v>
      </c>
      <c r="I160" s="149" t="s">
        <v>106</v>
      </c>
      <c r="J160" s="149" t="s">
        <v>106</v>
      </c>
      <c r="K160" s="149" t="s">
        <v>106</v>
      </c>
    </row>
    <row r="161" spans="1:11" s="30" customFormat="1" ht="58.5">
      <c r="A161" s="145">
        <v>154</v>
      </c>
      <c r="B161" s="115" t="s">
        <v>932</v>
      </c>
      <c r="C161" s="150" t="s">
        <v>930</v>
      </c>
      <c r="D161" s="116" t="s">
        <v>935</v>
      </c>
      <c r="E161" s="150" t="s">
        <v>921</v>
      </c>
      <c r="F161" s="150" t="s">
        <v>931</v>
      </c>
      <c r="G161" s="123">
        <v>0</v>
      </c>
      <c r="H161" s="149" t="s">
        <v>106</v>
      </c>
      <c r="I161" s="149" t="s">
        <v>106</v>
      </c>
      <c r="J161" s="149" t="s">
        <v>106</v>
      </c>
      <c r="K161" s="149" t="s">
        <v>106</v>
      </c>
    </row>
    <row r="162" spans="1:11" s="30" customFormat="1" ht="101.25" customHeight="1">
      <c r="A162" s="145">
        <v>155</v>
      </c>
      <c r="B162" s="115" t="s">
        <v>936</v>
      </c>
      <c r="C162" s="150" t="s">
        <v>937</v>
      </c>
      <c r="D162" s="116" t="s">
        <v>938</v>
      </c>
      <c r="E162" s="150" t="s">
        <v>939</v>
      </c>
      <c r="F162" s="150" t="s">
        <v>940</v>
      </c>
      <c r="G162" s="123">
        <v>0</v>
      </c>
      <c r="H162" s="127"/>
      <c r="I162" s="149" t="s">
        <v>106</v>
      </c>
      <c r="J162" s="127"/>
      <c r="K162" s="127"/>
    </row>
    <row r="163" spans="1:11" s="30" customFormat="1" ht="78">
      <c r="A163" s="145">
        <v>156</v>
      </c>
      <c r="B163" s="115" t="s">
        <v>561</v>
      </c>
      <c r="C163" s="150" t="s">
        <v>941</v>
      </c>
      <c r="D163" s="116" t="s">
        <v>942</v>
      </c>
      <c r="E163" s="150" t="s">
        <v>877</v>
      </c>
      <c r="F163" s="150" t="s">
        <v>943</v>
      </c>
      <c r="G163" s="123">
        <v>0</v>
      </c>
      <c r="H163" s="149" t="s">
        <v>106</v>
      </c>
      <c r="I163" s="149"/>
      <c r="J163" s="127"/>
      <c r="K163" s="127"/>
    </row>
    <row r="164" spans="1:11" s="37" customFormat="1" ht="78">
      <c r="A164" s="145">
        <v>157</v>
      </c>
      <c r="B164" s="115" t="s">
        <v>946</v>
      </c>
      <c r="C164" s="116" t="s">
        <v>944</v>
      </c>
      <c r="D164" s="116" t="s">
        <v>942</v>
      </c>
      <c r="E164" s="150" t="s">
        <v>877</v>
      </c>
      <c r="F164" s="116" t="s">
        <v>945</v>
      </c>
      <c r="G164" s="123">
        <v>0</v>
      </c>
      <c r="H164" s="149" t="s">
        <v>106</v>
      </c>
      <c r="I164" s="149" t="s">
        <v>106</v>
      </c>
      <c r="J164" s="149" t="s">
        <v>106</v>
      </c>
      <c r="K164" s="149" t="s">
        <v>106</v>
      </c>
    </row>
    <row r="165" spans="1:11" s="36" customFormat="1" ht="78">
      <c r="A165" s="145">
        <v>158</v>
      </c>
      <c r="B165" s="116" t="s">
        <v>947</v>
      </c>
      <c r="C165" s="116" t="s">
        <v>948</v>
      </c>
      <c r="D165" s="116" t="s">
        <v>942</v>
      </c>
      <c r="E165" s="116" t="s">
        <v>877</v>
      </c>
      <c r="F165" s="116" t="s">
        <v>945</v>
      </c>
      <c r="G165" s="123">
        <v>0</v>
      </c>
      <c r="H165" s="125"/>
      <c r="I165" s="125"/>
      <c r="J165" s="125"/>
      <c r="K165" s="125"/>
    </row>
    <row r="166" spans="1:11" s="36" customFormat="1" ht="78">
      <c r="A166" s="145">
        <v>159</v>
      </c>
      <c r="B166" s="116" t="s">
        <v>950</v>
      </c>
      <c r="C166" s="116" t="s">
        <v>951</v>
      </c>
      <c r="D166" s="116" t="s">
        <v>942</v>
      </c>
      <c r="E166" s="116" t="s">
        <v>877</v>
      </c>
      <c r="F166" s="116" t="s">
        <v>949</v>
      </c>
      <c r="G166" s="123">
        <v>0</v>
      </c>
      <c r="H166" s="149" t="s">
        <v>106</v>
      </c>
      <c r="I166" s="149" t="s">
        <v>106</v>
      </c>
      <c r="J166" s="149" t="s">
        <v>106</v>
      </c>
      <c r="K166" s="149" t="s">
        <v>106</v>
      </c>
    </row>
    <row r="167" spans="1:11" s="30" customFormat="1" ht="136.5">
      <c r="A167" s="145">
        <v>160</v>
      </c>
      <c r="B167" s="115" t="s">
        <v>952</v>
      </c>
      <c r="C167" s="116" t="s">
        <v>953</v>
      </c>
      <c r="D167" s="116" t="s">
        <v>954</v>
      </c>
      <c r="E167" s="115" t="s">
        <v>115</v>
      </c>
      <c r="F167" s="116" t="s">
        <v>955</v>
      </c>
      <c r="G167" s="126">
        <v>0</v>
      </c>
      <c r="H167" s="149" t="s">
        <v>106</v>
      </c>
      <c r="I167" s="127"/>
      <c r="J167" s="127"/>
      <c r="K167" s="127"/>
    </row>
    <row r="168" spans="1:11" s="30" customFormat="1" ht="78">
      <c r="A168" s="145">
        <v>161</v>
      </c>
      <c r="B168" s="115" t="s">
        <v>956</v>
      </c>
      <c r="C168" s="115" t="s">
        <v>957</v>
      </c>
      <c r="D168" s="116" t="s">
        <v>958</v>
      </c>
      <c r="E168" s="115" t="s">
        <v>115</v>
      </c>
      <c r="F168" s="116" t="s">
        <v>957</v>
      </c>
      <c r="G168" s="126">
        <v>0</v>
      </c>
      <c r="H168" s="149" t="s">
        <v>106</v>
      </c>
      <c r="I168" s="127"/>
      <c r="J168" s="149" t="s">
        <v>106</v>
      </c>
      <c r="K168" s="149" t="s">
        <v>106</v>
      </c>
    </row>
    <row r="169" spans="1:11" s="35" customFormat="1" ht="78">
      <c r="A169" s="145">
        <v>162</v>
      </c>
      <c r="B169" s="116" t="s">
        <v>959</v>
      </c>
      <c r="C169" s="116" t="s">
        <v>960</v>
      </c>
      <c r="D169" s="116" t="s">
        <v>958</v>
      </c>
      <c r="E169" s="116" t="s">
        <v>115</v>
      </c>
      <c r="F169" s="116" t="s">
        <v>960</v>
      </c>
      <c r="G169" s="123">
        <v>0</v>
      </c>
      <c r="H169" s="149" t="s">
        <v>106</v>
      </c>
      <c r="I169" s="125"/>
      <c r="J169" s="125"/>
      <c r="K169" s="125"/>
    </row>
    <row r="170" spans="1:11" s="35" customFormat="1" ht="136.5">
      <c r="A170" s="145">
        <v>163</v>
      </c>
      <c r="B170" s="116" t="s">
        <v>961</v>
      </c>
      <c r="C170" s="116" t="s">
        <v>962</v>
      </c>
      <c r="D170" s="116" t="s">
        <v>958</v>
      </c>
      <c r="E170" s="116" t="s">
        <v>115</v>
      </c>
      <c r="F170" s="116" t="s">
        <v>962</v>
      </c>
      <c r="G170" s="123">
        <v>0</v>
      </c>
      <c r="H170" s="125"/>
      <c r="I170" s="149" t="s">
        <v>106</v>
      </c>
      <c r="J170" s="149" t="s">
        <v>106</v>
      </c>
      <c r="K170" s="125"/>
    </row>
    <row r="171" spans="1:11" s="35" customFormat="1" ht="78">
      <c r="A171" s="145">
        <v>164</v>
      </c>
      <c r="B171" s="116" t="s">
        <v>963</v>
      </c>
      <c r="C171" s="116" t="s">
        <v>964</v>
      </c>
      <c r="D171" s="116" t="s">
        <v>958</v>
      </c>
      <c r="E171" s="116" t="s">
        <v>115</v>
      </c>
      <c r="F171" s="116" t="s">
        <v>964</v>
      </c>
      <c r="G171" s="123">
        <v>0</v>
      </c>
      <c r="H171" s="125"/>
      <c r="I171" s="125"/>
      <c r="J171" s="125"/>
      <c r="K171" s="149" t="s">
        <v>106</v>
      </c>
    </row>
    <row r="172" spans="1:11" s="30" customFormat="1" ht="136.5">
      <c r="A172" s="145">
        <v>165</v>
      </c>
      <c r="B172" s="116" t="s">
        <v>970</v>
      </c>
      <c r="C172" s="116" t="s">
        <v>953</v>
      </c>
      <c r="D172" s="116" t="s">
        <v>971</v>
      </c>
      <c r="E172" s="116" t="s">
        <v>115</v>
      </c>
      <c r="F172" s="116" t="s">
        <v>955</v>
      </c>
      <c r="G172" s="123">
        <v>0</v>
      </c>
      <c r="H172" s="149" t="s">
        <v>106</v>
      </c>
      <c r="I172" s="149"/>
      <c r="J172" s="127"/>
      <c r="K172" s="127"/>
    </row>
    <row r="173" spans="1:11" s="30" customFormat="1" ht="167.25" customHeight="1">
      <c r="A173" s="145">
        <v>166</v>
      </c>
      <c r="B173" s="116" t="s">
        <v>972</v>
      </c>
      <c r="C173" s="116" t="s">
        <v>973</v>
      </c>
      <c r="D173" s="116" t="s">
        <v>971</v>
      </c>
      <c r="E173" s="116" t="s">
        <v>115</v>
      </c>
      <c r="F173" s="116" t="s">
        <v>974</v>
      </c>
      <c r="G173" s="123">
        <v>0</v>
      </c>
      <c r="H173" s="149" t="s">
        <v>106</v>
      </c>
      <c r="I173" s="127"/>
      <c r="J173" s="127"/>
      <c r="K173" s="127"/>
    </row>
    <row r="174" spans="1:11" s="35" customFormat="1" ht="90" customHeight="1">
      <c r="A174" s="145">
        <v>167</v>
      </c>
      <c r="B174" s="116" t="s">
        <v>975</v>
      </c>
      <c r="C174" s="116" t="s">
        <v>976</v>
      </c>
      <c r="D174" s="116" t="s">
        <v>977</v>
      </c>
      <c r="E174" s="116" t="s">
        <v>978</v>
      </c>
      <c r="F174" s="116" t="s">
        <v>979</v>
      </c>
      <c r="G174" s="123">
        <v>2000</v>
      </c>
      <c r="H174" s="149" t="s">
        <v>106</v>
      </c>
      <c r="I174" s="149" t="s">
        <v>106</v>
      </c>
      <c r="J174" s="149" t="s">
        <v>106</v>
      </c>
      <c r="K174" s="149" t="s">
        <v>106</v>
      </c>
    </row>
    <row r="175" spans="1:11" s="35" customFormat="1" ht="42" customHeight="1">
      <c r="A175" s="145">
        <v>168</v>
      </c>
      <c r="B175" s="116" t="s">
        <v>985</v>
      </c>
      <c r="C175" s="116" t="s">
        <v>1292</v>
      </c>
      <c r="D175" s="116" t="s">
        <v>989</v>
      </c>
      <c r="E175" s="116" t="s">
        <v>990</v>
      </c>
      <c r="F175" s="116" t="s">
        <v>1292</v>
      </c>
      <c r="G175" s="123">
        <v>0</v>
      </c>
      <c r="H175" s="149" t="s">
        <v>106</v>
      </c>
      <c r="I175" s="149" t="s">
        <v>106</v>
      </c>
      <c r="J175" s="149" t="s">
        <v>106</v>
      </c>
      <c r="K175" s="149" t="s">
        <v>106</v>
      </c>
    </row>
    <row r="176" spans="1:11" s="35" customFormat="1" ht="41.25" customHeight="1">
      <c r="A176" s="145">
        <v>169</v>
      </c>
      <c r="B176" s="116" t="s">
        <v>986</v>
      </c>
      <c r="C176" s="116" t="s">
        <v>85</v>
      </c>
      <c r="D176" s="116" t="s">
        <v>989</v>
      </c>
      <c r="E176" s="116" t="s">
        <v>990</v>
      </c>
      <c r="F176" s="116" t="s">
        <v>85</v>
      </c>
      <c r="G176" s="123">
        <v>0</v>
      </c>
      <c r="H176" s="149" t="s">
        <v>106</v>
      </c>
      <c r="I176" s="149" t="s">
        <v>106</v>
      </c>
      <c r="J176" s="149" t="s">
        <v>106</v>
      </c>
      <c r="K176" s="149" t="s">
        <v>106</v>
      </c>
    </row>
    <row r="177" spans="1:11" s="35" customFormat="1" ht="42.75" customHeight="1">
      <c r="A177" s="145">
        <v>170</v>
      </c>
      <c r="B177" s="116" t="s">
        <v>987</v>
      </c>
      <c r="C177" s="116" t="s">
        <v>85</v>
      </c>
      <c r="D177" s="116" t="s">
        <v>989</v>
      </c>
      <c r="E177" s="116" t="s">
        <v>990</v>
      </c>
      <c r="F177" s="116" t="s">
        <v>85</v>
      </c>
      <c r="G177" s="123">
        <v>0</v>
      </c>
      <c r="H177" s="149" t="s">
        <v>106</v>
      </c>
      <c r="I177" s="149" t="s">
        <v>106</v>
      </c>
      <c r="J177" s="149" t="s">
        <v>106</v>
      </c>
      <c r="K177" s="149" t="s">
        <v>106</v>
      </c>
    </row>
    <row r="178" spans="1:11" s="35" customFormat="1" ht="41.25" customHeight="1">
      <c r="A178" s="145">
        <v>171</v>
      </c>
      <c r="B178" s="116" t="s">
        <v>988</v>
      </c>
      <c r="C178" s="116" t="s">
        <v>1293</v>
      </c>
      <c r="D178" s="116" t="s">
        <v>989</v>
      </c>
      <c r="E178" s="116" t="s">
        <v>990</v>
      </c>
      <c r="F178" s="116" t="s">
        <v>1293</v>
      </c>
      <c r="G178" s="123">
        <v>0</v>
      </c>
      <c r="H178" s="149" t="s">
        <v>106</v>
      </c>
      <c r="I178" s="149" t="s">
        <v>106</v>
      </c>
      <c r="J178" s="149" t="s">
        <v>106</v>
      </c>
      <c r="K178" s="149" t="s">
        <v>106</v>
      </c>
    </row>
    <row r="179" spans="1:11" s="30" customFormat="1" ht="117">
      <c r="A179" s="145">
        <v>172</v>
      </c>
      <c r="B179" s="116" t="s">
        <v>991</v>
      </c>
      <c r="C179" s="116" t="s">
        <v>992</v>
      </c>
      <c r="D179" s="116" t="s">
        <v>995</v>
      </c>
      <c r="E179" s="150" t="s">
        <v>993</v>
      </c>
      <c r="F179" s="116" t="s">
        <v>994</v>
      </c>
      <c r="G179" s="126">
        <v>50000</v>
      </c>
      <c r="H179" s="149" t="s">
        <v>106</v>
      </c>
      <c r="I179" s="127"/>
      <c r="J179" s="127"/>
      <c r="K179" s="127"/>
    </row>
    <row r="180" spans="1:11" s="30" customFormat="1" ht="117">
      <c r="A180" s="145">
        <v>173</v>
      </c>
      <c r="B180" s="115" t="s">
        <v>996</v>
      </c>
      <c r="C180" s="153" t="s">
        <v>997</v>
      </c>
      <c r="D180" s="116" t="s">
        <v>995</v>
      </c>
      <c r="E180" s="150" t="s">
        <v>998</v>
      </c>
      <c r="F180" s="150" t="s">
        <v>999</v>
      </c>
      <c r="G180" s="123">
        <v>150000</v>
      </c>
      <c r="H180" s="149" t="s">
        <v>106</v>
      </c>
      <c r="I180" s="127"/>
      <c r="J180" s="127"/>
      <c r="K180" s="127"/>
    </row>
    <row r="181" spans="1:11" s="30" customFormat="1" ht="117">
      <c r="A181" s="145">
        <v>174</v>
      </c>
      <c r="B181" s="115" t="s">
        <v>1000</v>
      </c>
      <c r="C181" s="150" t="s">
        <v>1001</v>
      </c>
      <c r="D181" s="116" t="s">
        <v>995</v>
      </c>
      <c r="E181" s="150" t="s">
        <v>1002</v>
      </c>
      <c r="F181" s="150" t="s">
        <v>999</v>
      </c>
      <c r="G181" s="123">
        <v>250000</v>
      </c>
      <c r="H181" s="127"/>
      <c r="I181" s="127"/>
      <c r="J181" s="127"/>
      <c r="K181" s="149" t="s">
        <v>106</v>
      </c>
    </row>
    <row r="182" spans="1:11" s="30" customFormat="1" ht="117">
      <c r="A182" s="145">
        <v>175</v>
      </c>
      <c r="B182" s="115" t="s">
        <v>1003</v>
      </c>
      <c r="C182" s="150" t="s">
        <v>1004</v>
      </c>
      <c r="D182" s="116" t="s">
        <v>995</v>
      </c>
      <c r="E182" s="150" t="s">
        <v>1005</v>
      </c>
      <c r="F182" s="150" t="s">
        <v>999</v>
      </c>
      <c r="G182" s="123">
        <v>192500</v>
      </c>
      <c r="H182" s="127"/>
      <c r="I182" s="149" t="s">
        <v>106</v>
      </c>
      <c r="J182" s="149" t="s">
        <v>106</v>
      </c>
      <c r="K182" s="127"/>
    </row>
    <row r="183" spans="1:11" s="30" customFormat="1" ht="156">
      <c r="A183" s="145">
        <v>176</v>
      </c>
      <c r="B183" s="115" t="s">
        <v>1006</v>
      </c>
      <c r="C183" s="150" t="s">
        <v>1007</v>
      </c>
      <c r="D183" s="116" t="s">
        <v>1008</v>
      </c>
      <c r="E183" s="153" t="s">
        <v>1179</v>
      </c>
      <c r="F183" s="116" t="s">
        <v>1009</v>
      </c>
      <c r="G183" s="123">
        <v>85000</v>
      </c>
      <c r="H183" s="149" t="s">
        <v>106</v>
      </c>
      <c r="I183" s="127"/>
      <c r="J183" s="127"/>
      <c r="K183" s="127"/>
    </row>
    <row r="184" spans="1:11" s="30" customFormat="1" ht="117">
      <c r="A184" s="145">
        <v>177</v>
      </c>
      <c r="B184" s="115" t="s">
        <v>1010</v>
      </c>
      <c r="C184" s="116" t="s">
        <v>1011</v>
      </c>
      <c r="D184" s="116" t="s">
        <v>1020</v>
      </c>
      <c r="E184" s="122" t="s">
        <v>1012</v>
      </c>
      <c r="F184" s="154" t="s">
        <v>1294</v>
      </c>
      <c r="G184" s="133">
        <v>13121</v>
      </c>
      <c r="H184" s="127"/>
      <c r="I184" s="149" t="s">
        <v>106</v>
      </c>
      <c r="J184" s="127"/>
      <c r="K184" s="127"/>
    </row>
    <row r="185" spans="1:11" s="35" customFormat="1" ht="78">
      <c r="A185" s="145">
        <v>178</v>
      </c>
      <c r="B185" s="122" t="s">
        <v>1297</v>
      </c>
      <c r="C185" s="153" t="s">
        <v>1013</v>
      </c>
      <c r="D185" s="116" t="s">
        <v>1019</v>
      </c>
      <c r="E185" s="153" t="s">
        <v>1014</v>
      </c>
      <c r="F185" s="150" t="s">
        <v>1295</v>
      </c>
      <c r="G185" s="133">
        <v>10985</v>
      </c>
      <c r="H185" s="149"/>
      <c r="I185" s="149" t="s">
        <v>106</v>
      </c>
      <c r="J185" s="125"/>
      <c r="K185" s="125"/>
    </row>
    <row r="186" spans="1:11" s="30" customFormat="1" ht="78">
      <c r="A186" s="145">
        <v>179</v>
      </c>
      <c r="B186" s="122" t="s">
        <v>1296</v>
      </c>
      <c r="C186" s="153" t="s">
        <v>1300</v>
      </c>
      <c r="D186" s="116" t="s">
        <v>1018</v>
      </c>
      <c r="E186" s="153" t="s">
        <v>1015</v>
      </c>
      <c r="F186" s="150" t="s">
        <v>1301</v>
      </c>
      <c r="G186" s="133">
        <v>10578</v>
      </c>
      <c r="H186" s="127"/>
      <c r="I186" s="149" t="s">
        <v>106</v>
      </c>
      <c r="J186" s="127"/>
      <c r="K186" s="127"/>
    </row>
    <row r="187" spans="1:11" s="30" customFormat="1" ht="78">
      <c r="A187" s="145">
        <v>180</v>
      </c>
      <c r="B187" s="122" t="s">
        <v>1298</v>
      </c>
      <c r="C187" s="153" t="s">
        <v>1302</v>
      </c>
      <c r="D187" s="116" t="s">
        <v>1017</v>
      </c>
      <c r="E187" s="153" t="s">
        <v>1016</v>
      </c>
      <c r="F187" s="150" t="s">
        <v>1304</v>
      </c>
      <c r="G187" s="133">
        <v>4136</v>
      </c>
      <c r="H187" s="127"/>
      <c r="I187" s="127"/>
      <c r="J187" s="127"/>
      <c r="K187" s="149" t="s">
        <v>106</v>
      </c>
    </row>
    <row r="188" spans="1:11" s="30" customFormat="1" ht="155.25" customHeight="1">
      <c r="A188" s="145">
        <v>181</v>
      </c>
      <c r="B188" s="122" t="s">
        <v>1299</v>
      </c>
      <c r="C188" s="122" t="s">
        <v>1303</v>
      </c>
      <c r="D188" s="116" t="s">
        <v>1021</v>
      </c>
      <c r="E188" s="153" t="s">
        <v>1022</v>
      </c>
      <c r="F188" s="153" t="s">
        <v>1023</v>
      </c>
      <c r="G188" s="133">
        <v>4780</v>
      </c>
      <c r="H188" s="127"/>
      <c r="I188" s="149" t="s">
        <v>106</v>
      </c>
      <c r="J188" s="127"/>
      <c r="K188" s="127"/>
    </row>
    <row r="189" spans="1:11" s="30" customFormat="1" ht="157.5" customHeight="1">
      <c r="A189" s="145">
        <v>182</v>
      </c>
      <c r="B189" s="150" t="s">
        <v>1312</v>
      </c>
      <c r="C189" s="122" t="s">
        <v>1026</v>
      </c>
      <c r="D189" s="116" t="s">
        <v>1024</v>
      </c>
      <c r="E189" s="150" t="s">
        <v>1180</v>
      </c>
      <c r="F189" s="150" t="s">
        <v>1025</v>
      </c>
      <c r="G189" s="123">
        <v>45000</v>
      </c>
      <c r="H189" s="127"/>
      <c r="I189" s="149" t="s">
        <v>106</v>
      </c>
      <c r="J189" s="127"/>
      <c r="K189" s="127"/>
    </row>
    <row r="190" spans="1:11" s="30" customFormat="1" ht="309.75" customHeight="1">
      <c r="A190" s="145">
        <v>183</v>
      </c>
      <c r="B190" s="150" t="s">
        <v>1313</v>
      </c>
      <c r="C190" s="122" t="s">
        <v>1305</v>
      </c>
      <c r="D190" s="116" t="s">
        <v>1024</v>
      </c>
      <c r="E190" s="150" t="s">
        <v>1027</v>
      </c>
      <c r="F190" s="116" t="s">
        <v>1028</v>
      </c>
      <c r="G190" s="123">
        <v>11000</v>
      </c>
      <c r="H190" s="127"/>
      <c r="I190" s="127"/>
      <c r="J190" s="149" t="s">
        <v>106</v>
      </c>
      <c r="K190" s="127"/>
    </row>
    <row r="191" spans="1:11" s="30" customFormat="1" ht="58.5">
      <c r="A191" s="145">
        <v>184</v>
      </c>
      <c r="B191" s="150" t="s">
        <v>1310</v>
      </c>
      <c r="C191" s="154" t="s">
        <v>1029</v>
      </c>
      <c r="D191" s="116" t="s">
        <v>1030</v>
      </c>
      <c r="E191" s="154" t="s">
        <v>1031</v>
      </c>
      <c r="F191" s="150" t="s">
        <v>1309</v>
      </c>
      <c r="G191" s="123">
        <v>20000</v>
      </c>
      <c r="H191" s="149" t="s">
        <v>106</v>
      </c>
      <c r="I191" s="127"/>
      <c r="J191" s="127"/>
      <c r="K191" s="127"/>
    </row>
    <row r="192" spans="1:11" s="30" customFormat="1" ht="58.5">
      <c r="A192" s="145">
        <v>185</v>
      </c>
      <c r="B192" s="150" t="s">
        <v>1032</v>
      </c>
      <c r="C192" s="154" t="s">
        <v>1029</v>
      </c>
      <c r="D192" s="116" t="s">
        <v>1030</v>
      </c>
      <c r="E192" s="116" t="s">
        <v>1033</v>
      </c>
      <c r="F192" s="150" t="s">
        <v>1309</v>
      </c>
      <c r="G192" s="123">
        <v>10000</v>
      </c>
      <c r="H192" s="127"/>
      <c r="I192" s="127"/>
      <c r="J192" s="149" t="s">
        <v>106</v>
      </c>
      <c r="K192" s="127"/>
    </row>
    <row r="193" spans="1:11" s="30" customFormat="1" ht="58.5">
      <c r="A193" s="145">
        <v>186</v>
      </c>
      <c r="B193" s="150" t="s">
        <v>1306</v>
      </c>
      <c r="C193" s="150" t="s">
        <v>1029</v>
      </c>
      <c r="D193" s="116" t="s">
        <v>1030</v>
      </c>
      <c r="E193" s="150" t="s">
        <v>1034</v>
      </c>
      <c r="F193" s="150" t="s">
        <v>1309</v>
      </c>
      <c r="G193" s="123">
        <v>10000</v>
      </c>
      <c r="H193" s="127"/>
      <c r="I193" s="127"/>
      <c r="J193" s="127"/>
      <c r="K193" s="149" t="s">
        <v>106</v>
      </c>
    </row>
    <row r="194" spans="1:11" s="30" customFormat="1" ht="58.5">
      <c r="A194" s="145">
        <v>187</v>
      </c>
      <c r="B194" s="150" t="s">
        <v>1307</v>
      </c>
      <c r="C194" s="150" t="s">
        <v>1029</v>
      </c>
      <c r="D194" s="116" t="s">
        <v>1030</v>
      </c>
      <c r="E194" s="150" t="s">
        <v>1035</v>
      </c>
      <c r="F194" s="150" t="s">
        <v>1309</v>
      </c>
      <c r="G194" s="123">
        <v>21400</v>
      </c>
      <c r="H194" s="149" t="s">
        <v>106</v>
      </c>
      <c r="I194" s="149" t="s">
        <v>106</v>
      </c>
      <c r="J194" s="149" t="s">
        <v>106</v>
      </c>
      <c r="K194" s="149" t="s">
        <v>106</v>
      </c>
    </row>
    <row r="195" spans="1:11" s="30" customFormat="1" ht="195">
      <c r="A195" s="145">
        <v>188</v>
      </c>
      <c r="B195" s="150" t="s">
        <v>1308</v>
      </c>
      <c r="C195" s="116" t="s">
        <v>1038</v>
      </c>
      <c r="D195" s="116" t="s">
        <v>1066</v>
      </c>
      <c r="E195" s="116" t="s">
        <v>1037</v>
      </c>
      <c r="F195" s="150" t="s">
        <v>1036</v>
      </c>
      <c r="G195" s="123">
        <v>5200</v>
      </c>
      <c r="H195" s="149" t="s">
        <v>106</v>
      </c>
      <c r="I195" s="127"/>
      <c r="J195" s="127"/>
      <c r="K195" s="127"/>
    </row>
    <row r="196" spans="1:11" s="37" customFormat="1" ht="97.5">
      <c r="A196" s="145">
        <v>189</v>
      </c>
      <c r="B196" s="116" t="s">
        <v>1314</v>
      </c>
      <c r="C196" s="116" t="s">
        <v>1040</v>
      </c>
      <c r="D196" s="116" t="s">
        <v>1066</v>
      </c>
      <c r="E196" s="116" t="s">
        <v>1181</v>
      </c>
      <c r="F196" s="116" t="s">
        <v>1039</v>
      </c>
      <c r="G196" s="123">
        <v>14000</v>
      </c>
      <c r="H196" s="149" t="s">
        <v>106</v>
      </c>
      <c r="I196" s="149" t="s">
        <v>106</v>
      </c>
      <c r="J196" s="127"/>
      <c r="K196" s="127"/>
    </row>
    <row r="197" spans="1:11" s="30" customFormat="1" ht="141" customHeight="1">
      <c r="A197" s="145">
        <v>190</v>
      </c>
      <c r="B197" s="150" t="s">
        <v>1315</v>
      </c>
      <c r="C197" s="150" t="s">
        <v>1041</v>
      </c>
      <c r="D197" s="116" t="s">
        <v>1066</v>
      </c>
      <c r="E197" s="150" t="s">
        <v>1042</v>
      </c>
      <c r="F197" s="150" t="s">
        <v>1043</v>
      </c>
      <c r="G197" s="123">
        <v>16000</v>
      </c>
      <c r="H197" s="149" t="s">
        <v>106</v>
      </c>
      <c r="I197" s="149" t="s">
        <v>106</v>
      </c>
      <c r="J197" s="149" t="s">
        <v>106</v>
      </c>
      <c r="K197" s="127"/>
    </row>
    <row r="198" spans="1:11" s="30" customFormat="1" ht="214.5">
      <c r="A198" s="145">
        <v>191</v>
      </c>
      <c r="B198" s="116" t="s">
        <v>1316</v>
      </c>
      <c r="C198" s="116" t="s">
        <v>1045</v>
      </c>
      <c r="D198" s="116" t="s">
        <v>1067</v>
      </c>
      <c r="E198" s="116" t="s">
        <v>1044</v>
      </c>
      <c r="F198" s="116" t="s">
        <v>1046</v>
      </c>
      <c r="G198" s="123">
        <v>5000</v>
      </c>
      <c r="H198" s="127"/>
      <c r="I198" s="149" t="s">
        <v>106</v>
      </c>
      <c r="J198" s="149" t="s">
        <v>106</v>
      </c>
      <c r="K198" s="149" t="s">
        <v>106</v>
      </c>
    </row>
    <row r="199" spans="1:11" s="37" customFormat="1" ht="237.75" customHeight="1">
      <c r="A199" s="145">
        <v>192</v>
      </c>
      <c r="B199" s="122" t="s">
        <v>1317</v>
      </c>
      <c r="C199" s="116" t="s">
        <v>1047</v>
      </c>
      <c r="D199" s="116" t="s">
        <v>1068</v>
      </c>
      <c r="E199" s="116" t="s">
        <v>1048</v>
      </c>
      <c r="F199" s="116" t="s">
        <v>1049</v>
      </c>
      <c r="G199" s="133">
        <v>20000</v>
      </c>
      <c r="H199" s="149" t="s">
        <v>106</v>
      </c>
      <c r="I199" s="149" t="s">
        <v>106</v>
      </c>
      <c r="J199" s="149" t="s">
        <v>106</v>
      </c>
      <c r="K199" s="127"/>
    </row>
    <row r="200" spans="1:11" s="37" customFormat="1" ht="175.5">
      <c r="A200" s="145">
        <v>193</v>
      </c>
      <c r="B200" s="122" t="s">
        <v>1318</v>
      </c>
      <c r="C200" s="116" t="s">
        <v>1050</v>
      </c>
      <c r="D200" s="116" t="s">
        <v>1068</v>
      </c>
      <c r="E200" s="116" t="s">
        <v>1051</v>
      </c>
      <c r="F200" s="116" t="s">
        <v>1052</v>
      </c>
      <c r="G200" s="133">
        <v>30000</v>
      </c>
      <c r="H200" s="149" t="s">
        <v>106</v>
      </c>
      <c r="I200" s="149" t="s">
        <v>106</v>
      </c>
      <c r="J200" s="149" t="s">
        <v>106</v>
      </c>
      <c r="K200" s="127"/>
    </row>
    <row r="201" spans="1:11" s="37" customFormat="1" ht="195">
      <c r="A201" s="145">
        <v>194</v>
      </c>
      <c r="B201" s="122" t="s">
        <v>1311</v>
      </c>
      <c r="C201" s="116" t="s">
        <v>1054</v>
      </c>
      <c r="D201" s="116" t="s">
        <v>1068</v>
      </c>
      <c r="E201" s="116" t="s">
        <v>1053</v>
      </c>
      <c r="F201" s="116" t="s">
        <v>1055</v>
      </c>
      <c r="G201" s="133">
        <v>10000</v>
      </c>
      <c r="H201" s="149" t="s">
        <v>106</v>
      </c>
      <c r="I201" s="149" t="s">
        <v>106</v>
      </c>
      <c r="J201" s="127"/>
      <c r="K201" s="127"/>
    </row>
    <row r="202" spans="1:11" s="37" customFormat="1" ht="117">
      <c r="A202" s="145">
        <v>195</v>
      </c>
      <c r="B202" s="122" t="s">
        <v>1319</v>
      </c>
      <c r="C202" s="116" t="s">
        <v>1058</v>
      </c>
      <c r="D202" s="116" t="s">
        <v>1068</v>
      </c>
      <c r="E202" s="116" t="s">
        <v>1056</v>
      </c>
      <c r="F202" s="116" t="s">
        <v>1057</v>
      </c>
      <c r="G202" s="133">
        <v>20000</v>
      </c>
      <c r="H202" s="149" t="s">
        <v>106</v>
      </c>
      <c r="I202" s="149" t="s">
        <v>106</v>
      </c>
      <c r="J202" s="127"/>
      <c r="K202" s="127"/>
    </row>
    <row r="203" spans="1:11" s="37" customFormat="1" ht="97.5">
      <c r="A203" s="145">
        <v>196</v>
      </c>
      <c r="B203" s="122" t="s">
        <v>1320</v>
      </c>
      <c r="C203" s="116" t="s">
        <v>1060</v>
      </c>
      <c r="D203" s="116" t="s">
        <v>1068</v>
      </c>
      <c r="E203" s="116" t="s">
        <v>1059</v>
      </c>
      <c r="F203" s="116" t="s">
        <v>1061</v>
      </c>
      <c r="G203" s="133">
        <v>5000</v>
      </c>
      <c r="H203" s="127"/>
      <c r="I203" s="127"/>
      <c r="J203" s="149" t="s">
        <v>106</v>
      </c>
      <c r="K203" s="127"/>
    </row>
    <row r="204" spans="1:11" s="30" customFormat="1" ht="178.5" customHeight="1">
      <c r="A204" s="145">
        <v>197</v>
      </c>
      <c r="B204" s="122" t="s">
        <v>1321</v>
      </c>
      <c r="C204" s="116" t="s">
        <v>1070</v>
      </c>
      <c r="D204" s="150" t="s">
        <v>1089</v>
      </c>
      <c r="E204" s="150" t="s">
        <v>1069</v>
      </c>
      <c r="F204" s="116" t="s">
        <v>1071</v>
      </c>
      <c r="G204" s="128">
        <v>30000</v>
      </c>
      <c r="H204" s="149" t="s">
        <v>106</v>
      </c>
      <c r="I204" s="127"/>
      <c r="J204" s="127"/>
      <c r="K204" s="127"/>
    </row>
    <row r="205" spans="1:11" s="30" customFormat="1" ht="97.5">
      <c r="A205" s="145">
        <v>198</v>
      </c>
      <c r="B205" s="122" t="s">
        <v>1072</v>
      </c>
      <c r="C205" s="116" t="s">
        <v>1073</v>
      </c>
      <c r="D205" s="154" t="s">
        <v>1089</v>
      </c>
      <c r="E205" s="154" t="s">
        <v>1074</v>
      </c>
      <c r="F205" s="154" t="s">
        <v>1075</v>
      </c>
      <c r="G205" s="133">
        <v>30000</v>
      </c>
      <c r="H205" s="127"/>
      <c r="I205" s="149" t="s">
        <v>106</v>
      </c>
      <c r="J205" s="149" t="s">
        <v>106</v>
      </c>
      <c r="K205" s="127"/>
    </row>
    <row r="206" spans="1:11" s="30" customFormat="1" ht="97.5">
      <c r="A206" s="145">
        <v>199</v>
      </c>
      <c r="B206" s="122" t="s">
        <v>1322</v>
      </c>
      <c r="C206" s="154" t="s">
        <v>1077</v>
      </c>
      <c r="D206" s="150" t="s">
        <v>1089</v>
      </c>
      <c r="E206" s="151" t="s">
        <v>1076</v>
      </c>
      <c r="F206" s="154" t="s">
        <v>1078</v>
      </c>
      <c r="G206" s="133">
        <v>15000</v>
      </c>
      <c r="H206" s="127"/>
      <c r="I206" s="127"/>
      <c r="J206" s="149" t="s">
        <v>106</v>
      </c>
      <c r="K206" s="149" t="s">
        <v>106</v>
      </c>
    </row>
    <row r="207" spans="1:11" s="30" customFormat="1" ht="97.5">
      <c r="A207" s="145">
        <v>200</v>
      </c>
      <c r="B207" s="122" t="s">
        <v>1323</v>
      </c>
      <c r="C207" s="116" t="s">
        <v>1080</v>
      </c>
      <c r="D207" s="116" t="s">
        <v>1089</v>
      </c>
      <c r="E207" s="116" t="s">
        <v>1079</v>
      </c>
      <c r="F207" s="116" t="s">
        <v>1078</v>
      </c>
      <c r="G207" s="133">
        <v>10000</v>
      </c>
      <c r="H207" s="127"/>
      <c r="I207" s="127"/>
      <c r="J207" s="127"/>
      <c r="K207" s="149" t="s">
        <v>106</v>
      </c>
    </row>
    <row r="208" spans="1:11" s="37" customFormat="1" ht="158.25" customHeight="1">
      <c r="A208" s="145">
        <v>201</v>
      </c>
      <c r="B208" s="122" t="s">
        <v>1324</v>
      </c>
      <c r="C208" s="116" t="s">
        <v>1082</v>
      </c>
      <c r="D208" s="116" t="s">
        <v>1089</v>
      </c>
      <c r="E208" s="116" t="s">
        <v>1081</v>
      </c>
      <c r="F208" s="116" t="s">
        <v>1083</v>
      </c>
      <c r="G208" s="133">
        <v>20000</v>
      </c>
      <c r="H208" s="149" t="s">
        <v>106</v>
      </c>
      <c r="I208" s="149" t="s">
        <v>106</v>
      </c>
      <c r="J208" s="149" t="s">
        <v>106</v>
      </c>
      <c r="K208" s="149" t="s">
        <v>106</v>
      </c>
    </row>
    <row r="209" spans="1:11" s="37" customFormat="1" ht="156.75" customHeight="1">
      <c r="A209" s="145">
        <v>202</v>
      </c>
      <c r="B209" s="122" t="s">
        <v>1084</v>
      </c>
      <c r="C209" s="116" t="s">
        <v>1085</v>
      </c>
      <c r="D209" s="116" t="s">
        <v>1089</v>
      </c>
      <c r="E209" s="116" t="s">
        <v>1081</v>
      </c>
      <c r="F209" s="116" t="s">
        <v>1083</v>
      </c>
      <c r="G209" s="128">
        <v>25000</v>
      </c>
      <c r="H209" s="149" t="s">
        <v>106</v>
      </c>
      <c r="I209" s="149" t="s">
        <v>106</v>
      </c>
      <c r="J209" s="127"/>
      <c r="K209" s="127"/>
    </row>
    <row r="210" spans="1:11" s="37" customFormat="1" ht="156" customHeight="1">
      <c r="A210" s="145">
        <v>203</v>
      </c>
      <c r="B210" s="122" t="s">
        <v>1086</v>
      </c>
      <c r="C210" s="116" t="s">
        <v>1088</v>
      </c>
      <c r="D210" s="116" t="s">
        <v>1089</v>
      </c>
      <c r="E210" s="116" t="s">
        <v>1087</v>
      </c>
      <c r="F210" s="116" t="s">
        <v>1083</v>
      </c>
      <c r="G210" s="133">
        <v>30000</v>
      </c>
      <c r="H210" s="149" t="s">
        <v>106</v>
      </c>
      <c r="I210" s="149" t="s">
        <v>106</v>
      </c>
      <c r="J210" s="149" t="s">
        <v>106</v>
      </c>
      <c r="K210" s="127"/>
    </row>
    <row r="211" spans="1:11" s="30" customFormat="1" ht="80.25" customHeight="1">
      <c r="A211" s="145">
        <v>204</v>
      </c>
      <c r="B211" s="122" t="s">
        <v>1100</v>
      </c>
      <c r="C211" s="150" t="s">
        <v>1101</v>
      </c>
      <c r="D211" s="150" t="s">
        <v>1097</v>
      </c>
      <c r="E211" s="150" t="s">
        <v>1103</v>
      </c>
      <c r="F211" s="150" t="s">
        <v>1102</v>
      </c>
      <c r="G211" s="123">
        <v>2800</v>
      </c>
      <c r="H211" s="127"/>
      <c r="I211" s="127"/>
      <c r="J211" s="127"/>
      <c r="K211" s="149" t="s">
        <v>106</v>
      </c>
    </row>
    <row r="212" spans="1:11" s="37" customFormat="1" ht="390">
      <c r="A212" s="145">
        <v>205</v>
      </c>
      <c r="B212" s="115" t="s">
        <v>1143</v>
      </c>
      <c r="C212" s="116" t="s">
        <v>1144</v>
      </c>
      <c r="D212" s="116" t="s">
        <v>1145</v>
      </c>
      <c r="E212" s="116" t="s">
        <v>1146</v>
      </c>
      <c r="F212" s="116" t="s">
        <v>1147</v>
      </c>
      <c r="G212" s="126">
        <v>5000</v>
      </c>
      <c r="H212" s="127"/>
      <c r="I212" s="149" t="s">
        <v>106</v>
      </c>
      <c r="J212" s="149" t="s">
        <v>106</v>
      </c>
      <c r="K212" s="149" t="s">
        <v>106</v>
      </c>
    </row>
    <row r="213" spans="1:11" s="30" customFormat="1" ht="108.75" customHeight="1">
      <c r="A213" s="145">
        <v>206</v>
      </c>
      <c r="B213" s="116" t="s">
        <v>1148</v>
      </c>
      <c r="C213" s="150" t="s">
        <v>1149</v>
      </c>
      <c r="D213" s="150" t="s">
        <v>1145</v>
      </c>
      <c r="E213" s="150" t="s">
        <v>1150</v>
      </c>
      <c r="F213" s="150" t="s">
        <v>1151</v>
      </c>
      <c r="G213" s="126">
        <v>0</v>
      </c>
      <c r="H213" s="149" t="s">
        <v>106</v>
      </c>
      <c r="I213" s="149" t="s">
        <v>106</v>
      </c>
      <c r="J213" s="127"/>
      <c r="K213" s="149" t="s">
        <v>106</v>
      </c>
    </row>
    <row r="214" spans="1:11" s="36" customFormat="1" ht="243.75" customHeight="1">
      <c r="A214" s="145">
        <v>207</v>
      </c>
      <c r="B214" s="116" t="s">
        <v>1325</v>
      </c>
      <c r="C214" s="116" t="s">
        <v>1154</v>
      </c>
      <c r="D214" s="116" t="s">
        <v>1145</v>
      </c>
      <c r="E214" s="116" t="s">
        <v>1152</v>
      </c>
      <c r="F214" s="116" t="s">
        <v>1153</v>
      </c>
      <c r="G214" s="123">
        <v>15000</v>
      </c>
      <c r="H214" s="149" t="s">
        <v>106</v>
      </c>
      <c r="I214" s="149" t="s">
        <v>106</v>
      </c>
      <c r="J214" s="149" t="s">
        <v>106</v>
      </c>
      <c r="K214" s="149" t="s">
        <v>106</v>
      </c>
    </row>
    <row r="215" spans="1:11" s="37" customFormat="1" ht="348" customHeight="1">
      <c r="A215" s="145">
        <v>208</v>
      </c>
      <c r="B215" s="116" t="s">
        <v>1159</v>
      </c>
      <c r="C215" s="116" t="s">
        <v>1160</v>
      </c>
      <c r="D215" s="116" t="s">
        <v>1145</v>
      </c>
      <c r="E215" s="116" t="s">
        <v>1152</v>
      </c>
      <c r="F215" s="116" t="s">
        <v>1161</v>
      </c>
      <c r="G215" s="123">
        <v>15000</v>
      </c>
      <c r="H215" s="127"/>
      <c r="I215" s="127"/>
      <c r="J215" s="127"/>
      <c r="K215" s="149" t="s">
        <v>106</v>
      </c>
    </row>
    <row r="216" spans="1:11" s="182" customFormat="1" ht="30" customHeight="1">
      <c r="A216" s="197" t="s">
        <v>1231</v>
      </c>
      <c r="B216" s="198"/>
      <c r="C216" s="198"/>
      <c r="D216" s="198"/>
      <c r="E216" s="198"/>
      <c r="F216" s="199"/>
      <c r="G216" s="200">
        <f>SUM(G5:G215)</f>
        <v>7459621</v>
      </c>
      <c r="H216" s="201"/>
      <c r="I216" s="202"/>
      <c r="J216" s="202"/>
      <c r="K216" s="203"/>
    </row>
    <row r="217" spans="1:11">
      <c r="C217" s="45"/>
      <c r="D217" s="46"/>
      <c r="E217" s="46"/>
      <c r="F217" s="46"/>
      <c r="G217" s="102"/>
    </row>
  </sheetData>
  <mergeCells count="42">
    <mergeCell ref="A1:K1"/>
    <mergeCell ref="A3:A4"/>
    <mergeCell ref="E133:E134"/>
    <mergeCell ref="F133:F134"/>
    <mergeCell ref="D133:D134"/>
    <mergeCell ref="C133:C134"/>
    <mergeCell ref="B133:B134"/>
    <mergeCell ref="F123:F124"/>
    <mergeCell ref="B123:B124"/>
    <mergeCell ref="C123:C124"/>
    <mergeCell ref="D123:D124"/>
    <mergeCell ref="B3:B4"/>
    <mergeCell ref="C3:C4"/>
    <mergeCell ref="D3:D4"/>
    <mergeCell ref="H3:K3"/>
    <mergeCell ref="E3:F3"/>
    <mergeCell ref="B136:B138"/>
    <mergeCell ref="C136:C137"/>
    <mergeCell ref="D136:D137"/>
    <mergeCell ref="E136:E137"/>
    <mergeCell ref="F136:F137"/>
    <mergeCell ref="G136:G137"/>
    <mergeCell ref="H136:H137"/>
    <mergeCell ref="I136:I137"/>
    <mergeCell ref="J136:J137"/>
    <mergeCell ref="K136:K137"/>
    <mergeCell ref="E123:E124"/>
    <mergeCell ref="H123:H124"/>
    <mergeCell ref="G123:G124"/>
    <mergeCell ref="G3:G4"/>
    <mergeCell ref="A216:F216"/>
    <mergeCell ref="H216:K216"/>
    <mergeCell ref="I123:I124"/>
    <mergeCell ref="J123:J124"/>
    <mergeCell ref="K123:K124"/>
    <mergeCell ref="G133:G134"/>
    <mergeCell ref="H133:H134"/>
    <mergeCell ref="I133:I134"/>
    <mergeCell ref="J133:J134"/>
    <mergeCell ref="K133:K134"/>
    <mergeCell ref="A133:A134"/>
    <mergeCell ref="A136:A138"/>
  </mergeCells>
  <printOptions horizontalCentered="1"/>
  <pageMargins left="0.27" right="0.27" top="1.1811023622047245" bottom="0.78740157480314965" header="0.31496062992125984" footer="0.31496062992125984"/>
  <pageSetup paperSize="9" scale="68"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view="pageBreakPreview" zoomScale="80" zoomScaleNormal="80" zoomScaleSheetLayoutView="80" workbookViewId="0">
      <selection activeCell="B2" sqref="B2"/>
    </sheetView>
  </sheetViews>
  <sheetFormatPr defaultColWidth="9" defaultRowHeight="19.5"/>
  <cols>
    <col min="1" max="1" width="6.25" style="67" customWidth="1"/>
    <col min="2" max="2" width="27.875" style="59" customWidth="1"/>
    <col min="3" max="3" width="30.5" style="59" customWidth="1"/>
    <col min="4" max="4" width="16.75" style="59" customWidth="1"/>
    <col min="5" max="5" width="18.625" style="59" customWidth="1"/>
    <col min="6" max="6" width="24.75" style="59" customWidth="1"/>
    <col min="7" max="7" width="11.625" style="100" customWidth="1"/>
    <col min="8" max="8" width="9.375" style="68" customWidth="1"/>
    <col min="9" max="9" width="10" style="68" customWidth="1"/>
    <col min="10" max="10" width="10.125" style="68" customWidth="1"/>
    <col min="11" max="11" width="9.375" style="68" customWidth="1"/>
    <col min="12" max="16384" width="9" style="49"/>
  </cols>
  <sheetData>
    <row r="1" spans="1:12" ht="37.5" customHeight="1">
      <c r="A1" s="211" t="s">
        <v>775</v>
      </c>
      <c r="B1" s="211"/>
      <c r="C1" s="211"/>
      <c r="D1" s="211"/>
      <c r="E1" s="211"/>
      <c r="F1" s="211"/>
      <c r="G1" s="211"/>
      <c r="H1" s="211"/>
      <c r="I1" s="211"/>
      <c r="J1" s="211"/>
      <c r="K1" s="211"/>
    </row>
    <row r="2" spans="1:12" ht="25.5" customHeight="1">
      <c r="A2" s="51" t="s">
        <v>1257</v>
      </c>
      <c r="B2" s="50"/>
      <c r="C2" s="50"/>
      <c r="D2" s="50"/>
      <c r="E2" s="50"/>
      <c r="F2" s="50"/>
      <c r="G2" s="97"/>
      <c r="H2" s="50"/>
      <c r="I2" s="50"/>
      <c r="J2" s="50"/>
      <c r="K2" s="50"/>
    </row>
    <row r="3" spans="1:12" s="177" customFormat="1">
      <c r="A3" s="165" t="s">
        <v>509</v>
      </c>
      <c r="B3" s="166" t="s">
        <v>7</v>
      </c>
      <c r="C3" s="165" t="s">
        <v>8</v>
      </c>
      <c r="D3" s="166" t="s">
        <v>9</v>
      </c>
      <c r="E3" s="167" t="s">
        <v>2</v>
      </c>
      <c r="F3" s="167"/>
      <c r="G3" s="176" t="s">
        <v>1256</v>
      </c>
      <c r="H3" s="169" t="s">
        <v>774</v>
      </c>
      <c r="I3" s="169"/>
      <c r="J3" s="169"/>
      <c r="K3" s="169"/>
      <c r="L3" s="170"/>
    </row>
    <row r="4" spans="1:12" s="177" customFormat="1" ht="41.25" customHeight="1">
      <c r="A4" s="165"/>
      <c r="B4" s="166"/>
      <c r="C4" s="165"/>
      <c r="D4" s="166"/>
      <c r="E4" s="172" t="s">
        <v>0</v>
      </c>
      <c r="F4" s="172" t="s">
        <v>1</v>
      </c>
      <c r="G4" s="178"/>
      <c r="H4" s="179" t="s">
        <v>3</v>
      </c>
      <c r="I4" s="179" t="s">
        <v>4</v>
      </c>
      <c r="J4" s="179" t="s">
        <v>5</v>
      </c>
      <c r="K4" s="179" t="s">
        <v>6</v>
      </c>
      <c r="L4" s="180"/>
    </row>
    <row r="5" spans="1:12" ht="136.5">
      <c r="A5" s="34">
        <v>1</v>
      </c>
      <c r="B5" s="19" t="s">
        <v>660</v>
      </c>
      <c r="C5" s="19" t="s">
        <v>18</v>
      </c>
      <c r="D5" s="19" t="s">
        <v>17</v>
      </c>
      <c r="E5" s="19" t="s">
        <v>19</v>
      </c>
      <c r="F5" s="19" t="s">
        <v>20</v>
      </c>
      <c r="G5" s="105">
        <v>0</v>
      </c>
      <c r="H5" s="29" t="s">
        <v>11</v>
      </c>
      <c r="I5" s="34"/>
      <c r="J5" s="34"/>
      <c r="K5" s="34"/>
    </row>
    <row r="6" spans="1:12" ht="78">
      <c r="A6" s="34">
        <v>2</v>
      </c>
      <c r="B6" s="19" t="s">
        <v>661</v>
      </c>
      <c r="C6" s="19" t="s">
        <v>40</v>
      </c>
      <c r="D6" s="19" t="s">
        <v>39</v>
      </c>
      <c r="E6" s="19" t="s">
        <v>42</v>
      </c>
      <c r="F6" s="19" t="s">
        <v>41</v>
      </c>
      <c r="G6" s="106">
        <v>0</v>
      </c>
      <c r="H6" s="34" t="s">
        <v>22</v>
      </c>
      <c r="I6" s="29" t="s">
        <v>11</v>
      </c>
      <c r="J6" s="29" t="s">
        <v>11</v>
      </c>
      <c r="K6" s="29" t="s">
        <v>11</v>
      </c>
    </row>
    <row r="7" spans="1:12" ht="58.5">
      <c r="A7" s="34">
        <v>3</v>
      </c>
      <c r="B7" s="19" t="s">
        <v>662</v>
      </c>
      <c r="C7" s="19" t="s">
        <v>48</v>
      </c>
      <c r="D7" s="19" t="s">
        <v>39</v>
      </c>
      <c r="E7" s="19" t="s">
        <v>50</v>
      </c>
      <c r="F7" s="19" t="s">
        <v>49</v>
      </c>
      <c r="G7" s="106">
        <v>0</v>
      </c>
      <c r="H7" s="34" t="s">
        <v>22</v>
      </c>
      <c r="I7" s="29" t="s">
        <v>11</v>
      </c>
      <c r="J7" s="34"/>
      <c r="K7" s="34"/>
      <c r="L7" s="53"/>
    </row>
    <row r="8" spans="1:12" ht="58.5">
      <c r="A8" s="34">
        <v>4</v>
      </c>
      <c r="B8" s="19" t="s">
        <v>663</v>
      </c>
      <c r="C8" s="19" t="s">
        <v>52</v>
      </c>
      <c r="D8" s="54" t="s">
        <v>51</v>
      </c>
      <c r="E8" s="104" t="s">
        <v>50</v>
      </c>
      <c r="F8" s="155" t="s">
        <v>1326</v>
      </c>
      <c r="G8" s="62">
        <v>20000</v>
      </c>
      <c r="H8" s="34"/>
      <c r="I8" s="34"/>
      <c r="J8" s="55"/>
      <c r="K8" s="29" t="s">
        <v>11</v>
      </c>
    </row>
    <row r="9" spans="1:12" ht="409.5">
      <c r="A9" s="34">
        <v>5</v>
      </c>
      <c r="B9" s="19" t="s">
        <v>664</v>
      </c>
      <c r="C9" s="19" t="s">
        <v>56</v>
      </c>
      <c r="D9" s="19" t="s">
        <v>53</v>
      </c>
      <c r="E9" s="19" t="s">
        <v>54</v>
      </c>
      <c r="F9" s="19" t="s">
        <v>57</v>
      </c>
      <c r="G9" s="38">
        <v>120000</v>
      </c>
      <c r="H9" s="29" t="s">
        <v>11</v>
      </c>
      <c r="I9" s="29" t="s">
        <v>11</v>
      </c>
      <c r="J9" s="29" t="s">
        <v>11</v>
      </c>
      <c r="K9" s="29" t="s">
        <v>11</v>
      </c>
    </row>
    <row r="10" spans="1:12" ht="102.75" customHeight="1">
      <c r="A10" s="34">
        <v>6</v>
      </c>
      <c r="B10" s="19" t="s">
        <v>665</v>
      </c>
      <c r="C10" s="19" t="s">
        <v>59</v>
      </c>
      <c r="D10" s="19" t="s">
        <v>60</v>
      </c>
      <c r="E10" s="19" t="s">
        <v>61</v>
      </c>
      <c r="F10" s="19" t="s">
        <v>62</v>
      </c>
      <c r="G10" s="38">
        <v>50000</v>
      </c>
      <c r="H10" s="52"/>
      <c r="I10" s="52"/>
      <c r="J10" s="52" t="s">
        <v>11</v>
      </c>
      <c r="K10" s="52"/>
    </row>
    <row r="11" spans="1:12" ht="58.5">
      <c r="A11" s="34">
        <v>7</v>
      </c>
      <c r="B11" s="19" t="s">
        <v>666</v>
      </c>
      <c r="C11" s="19" t="s">
        <v>63</v>
      </c>
      <c r="D11" s="19" t="s">
        <v>60</v>
      </c>
      <c r="E11" s="19" t="s">
        <v>64</v>
      </c>
      <c r="F11" s="19" t="s">
        <v>65</v>
      </c>
      <c r="G11" s="38">
        <v>50000</v>
      </c>
      <c r="H11" s="52"/>
      <c r="I11" s="29" t="s">
        <v>11</v>
      </c>
      <c r="J11" s="52"/>
      <c r="K11" s="52"/>
    </row>
    <row r="12" spans="1:12" ht="78">
      <c r="A12" s="34">
        <v>8</v>
      </c>
      <c r="B12" s="19" t="s">
        <v>667</v>
      </c>
      <c r="C12" s="19" t="s">
        <v>74</v>
      </c>
      <c r="D12" s="19" t="s">
        <v>73</v>
      </c>
      <c r="E12" s="54"/>
      <c r="F12" s="19" t="s">
        <v>128</v>
      </c>
      <c r="G12" s="62">
        <v>0</v>
      </c>
      <c r="H12" s="29" t="s">
        <v>11</v>
      </c>
      <c r="I12" s="29" t="s">
        <v>11</v>
      </c>
      <c r="J12" s="29" t="s">
        <v>11</v>
      </c>
      <c r="K12" s="29" t="s">
        <v>11</v>
      </c>
    </row>
    <row r="13" spans="1:12" ht="97.5">
      <c r="A13" s="34">
        <v>9</v>
      </c>
      <c r="B13" s="19" t="s">
        <v>669</v>
      </c>
      <c r="C13" s="19" t="s">
        <v>114</v>
      </c>
      <c r="D13" s="19" t="s">
        <v>668</v>
      </c>
      <c r="E13" s="19" t="s">
        <v>115</v>
      </c>
      <c r="F13" s="19" t="s">
        <v>116</v>
      </c>
      <c r="G13" s="38">
        <v>20000</v>
      </c>
      <c r="H13" s="52"/>
      <c r="I13" s="52"/>
      <c r="J13" s="52"/>
      <c r="K13" s="29" t="s">
        <v>11</v>
      </c>
    </row>
    <row r="14" spans="1:12" ht="136.5">
      <c r="A14" s="34">
        <v>10</v>
      </c>
      <c r="B14" s="19" t="s">
        <v>670</v>
      </c>
      <c r="C14" s="19" t="s">
        <v>117</v>
      </c>
      <c r="D14" s="19" t="s">
        <v>121</v>
      </c>
      <c r="E14" s="19" t="s">
        <v>671</v>
      </c>
      <c r="F14" s="19" t="s">
        <v>118</v>
      </c>
      <c r="G14" s="38">
        <v>0</v>
      </c>
      <c r="H14" s="29" t="s">
        <v>11</v>
      </c>
      <c r="I14" s="34"/>
      <c r="J14" s="34"/>
      <c r="K14" s="34"/>
    </row>
    <row r="15" spans="1:12" ht="82.5" customHeight="1">
      <c r="A15" s="34">
        <v>11</v>
      </c>
      <c r="B15" s="19" t="s">
        <v>672</v>
      </c>
      <c r="C15" s="19" t="s">
        <v>119</v>
      </c>
      <c r="D15" s="19" t="s">
        <v>121</v>
      </c>
      <c r="E15" s="19" t="s">
        <v>188</v>
      </c>
      <c r="F15" s="19" t="s">
        <v>120</v>
      </c>
      <c r="G15" s="38">
        <v>0</v>
      </c>
      <c r="H15" s="52"/>
      <c r="I15" s="52"/>
      <c r="J15" s="52"/>
      <c r="K15" s="29" t="s">
        <v>11</v>
      </c>
    </row>
    <row r="16" spans="1:12" ht="390">
      <c r="A16" s="34">
        <v>12</v>
      </c>
      <c r="B16" s="19" t="s">
        <v>673</v>
      </c>
      <c r="C16" s="19" t="s">
        <v>127</v>
      </c>
      <c r="D16" s="19" t="s">
        <v>124</v>
      </c>
      <c r="E16" s="19" t="s">
        <v>125</v>
      </c>
      <c r="F16" s="19" t="s">
        <v>126</v>
      </c>
      <c r="G16" s="62">
        <v>12000</v>
      </c>
      <c r="H16" s="34"/>
      <c r="I16" s="34"/>
      <c r="J16" s="34"/>
      <c r="K16" s="29" t="s">
        <v>11</v>
      </c>
    </row>
    <row r="17" spans="1:11" ht="312">
      <c r="A17" s="34">
        <v>13</v>
      </c>
      <c r="B17" s="19" t="s">
        <v>674</v>
      </c>
      <c r="C17" s="19" t="s">
        <v>675</v>
      </c>
      <c r="D17" s="19" t="s">
        <v>134</v>
      </c>
      <c r="E17" s="19" t="s">
        <v>135</v>
      </c>
      <c r="F17" s="19" t="s">
        <v>676</v>
      </c>
      <c r="G17" s="62">
        <v>10000</v>
      </c>
      <c r="H17" s="34"/>
      <c r="I17" s="34"/>
      <c r="J17" s="34"/>
      <c r="K17" s="29" t="s">
        <v>11</v>
      </c>
    </row>
    <row r="18" spans="1:11" ht="78">
      <c r="A18" s="34">
        <v>14</v>
      </c>
      <c r="B18" s="19" t="s">
        <v>152</v>
      </c>
      <c r="C18" s="19" t="s">
        <v>149</v>
      </c>
      <c r="D18" s="19" t="s">
        <v>150</v>
      </c>
      <c r="E18" s="19" t="s">
        <v>144</v>
      </c>
      <c r="F18" s="104" t="s">
        <v>1327</v>
      </c>
      <c r="G18" s="38">
        <v>0</v>
      </c>
      <c r="H18" s="52"/>
      <c r="I18" s="29" t="s">
        <v>11</v>
      </c>
      <c r="J18" s="34"/>
      <c r="K18" s="34"/>
    </row>
    <row r="19" spans="1:11" ht="97.5">
      <c r="A19" s="34">
        <v>15</v>
      </c>
      <c r="B19" s="19" t="s">
        <v>153</v>
      </c>
      <c r="C19" s="19" t="s">
        <v>151</v>
      </c>
      <c r="D19" s="19" t="s">
        <v>150</v>
      </c>
      <c r="E19" s="19" t="s">
        <v>144</v>
      </c>
      <c r="F19" s="104" t="s">
        <v>1328</v>
      </c>
      <c r="G19" s="38">
        <v>0</v>
      </c>
      <c r="H19" s="52"/>
      <c r="I19" s="29" t="s">
        <v>11</v>
      </c>
      <c r="J19" s="34"/>
      <c r="K19" s="34"/>
    </row>
    <row r="20" spans="1:11" s="56" customFormat="1" ht="120.75" customHeight="1">
      <c r="A20" s="34">
        <v>16</v>
      </c>
      <c r="B20" s="19" t="s">
        <v>677</v>
      </c>
      <c r="C20" s="19" t="s">
        <v>712</v>
      </c>
      <c r="D20" s="19" t="s">
        <v>163</v>
      </c>
      <c r="E20" s="19" t="s">
        <v>678</v>
      </c>
      <c r="F20" s="19" t="s">
        <v>713</v>
      </c>
      <c r="G20" s="38">
        <v>15000</v>
      </c>
      <c r="H20" s="52" t="s">
        <v>22</v>
      </c>
      <c r="I20" s="52"/>
      <c r="J20" s="52" t="s">
        <v>22</v>
      </c>
      <c r="K20" s="29" t="s">
        <v>11</v>
      </c>
    </row>
    <row r="21" spans="1:11" ht="177.75" customHeight="1">
      <c r="A21" s="34">
        <v>17</v>
      </c>
      <c r="B21" s="19" t="s">
        <v>679</v>
      </c>
      <c r="C21" s="19" t="s">
        <v>164</v>
      </c>
      <c r="D21" s="19" t="s">
        <v>165</v>
      </c>
      <c r="E21" s="19" t="s">
        <v>166</v>
      </c>
      <c r="F21" s="19" t="s">
        <v>167</v>
      </c>
      <c r="G21" s="62">
        <v>0</v>
      </c>
      <c r="H21" s="29" t="s">
        <v>11</v>
      </c>
      <c r="I21" s="29" t="s">
        <v>11</v>
      </c>
      <c r="J21" s="29" t="s">
        <v>11</v>
      </c>
      <c r="K21" s="29" t="s">
        <v>11</v>
      </c>
    </row>
    <row r="22" spans="1:11" ht="257.25" customHeight="1">
      <c r="A22" s="34">
        <v>18</v>
      </c>
      <c r="B22" s="19" t="s">
        <v>680</v>
      </c>
      <c r="C22" s="19" t="s">
        <v>681</v>
      </c>
      <c r="D22" s="19" t="s">
        <v>165</v>
      </c>
      <c r="E22" s="19" t="s">
        <v>168</v>
      </c>
      <c r="F22" s="19" t="s">
        <v>682</v>
      </c>
      <c r="G22" s="62">
        <v>0</v>
      </c>
      <c r="H22" s="29" t="s">
        <v>11</v>
      </c>
      <c r="I22" s="29" t="s">
        <v>11</v>
      </c>
      <c r="J22" s="29" t="s">
        <v>11</v>
      </c>
      <c r="K22" s="29" t="s">
        <v>11</v>
      </c>
    </row>
    <row r="23" spans="1:11" ht="201" customHeight="1">
      <c r="A23" s="34">
        <v>19</v>
      </c>
      <c r="B23" s="19" t="s">
        <v>684</v>
      </c>
      <c r="C23" s="19" t="s">
        <v>683</v>
      </c>
      <c r="D23" s="19" t="s">
        <v>165</v>
      </c>
      <c r="E23" s="19" t="s">
        <v>169</v>
      </c>
      <c r="F23" s="19" t="s">
        <v>685</v>
      </c>
      <c r="G23" s="62">
        <v>0</v>
      </c>
      <c r="H23" s="29" t="s">
        <v>11</v>
      </c>
      <c r="I23" s="29" t="s">
        <v>11</v>
      </c>
      <c r="J23" s="29" t="s">
        <v>11</v>
      </c>
      <c r="K23" s="29" t="s">
        <v>11</v>
      </c>
    </row>
    <row r="24" spans="1:11" s="57" customFormat="1" ht="58.5">
      <c r="A24" s="34">
        <v>20</v>
      </c>
      <c r="B24" s="19" t="s">
        <v>190</v>
      </c>
      <c r="C24" s="19" t="s">
        <v>191</v>
      </c>
      <c r="D24" s="19" t="s">
        <v>172</v>
      </c>
      <c r="E24" s="19" t="s">
        <v>192</v>
      </c>
      <c r="F24" s="19" t="s">
        <v>193</v>
      </c>
      <c r="G24" s="38">
        <v>0</v>
      </c>
      <c r="H24" s="29" t="s">
        <v>11</v>
      </c>
      <c r="I24" s="52"/>
      <c r="J24" s="52"/>
      <c r="K24" s="52"/>
    </row>
    <row r="25" spans="1:11" s="56" customFormat="1" ht="58.5">
      <c r="A25" s="34">
        <v>21</v>
      </c>
      <c r="B25" s="19" t="s">
        <v>194</v>
      </c>
      <c r="C25" s="19" t="s">
        <v>191</v>
      </c>
      <c r="D25" s="19" t="s">
        <v>172</v>
      </c>
      <c r="E25" s="19" t="s">
        <v>195</v>
      </c>
      <c r="F25" s="19" t="s">
        <v>193</v>
      </c>
      <c r="G25" s="38">
        <v>0</v>
      </c>
      <c r="H25" s="29" t="s">
        <v>11</v>
      </c>
      <c r="I25" s="52"/>
      <c r="J25" s="52"/>
      <c r="K25" s="52"/>
    </row>
    <row r="26" spans="1:11" s="58" customFormat="1" ht="58.5">
      <c r="A26" s="34">
        <v>22</v>
      </c>
      <c r="B26" s="19" t="s">
        <v>196</v>
      </c>
      <c r="C26" s="19" t="s">
        <v>191</v>
      </c>
      <c r="D26" s="19" t="s">
        <v>172</v>
      </c>
      <c r="E26" s="19" t="s">
        <v>195</v>
      </c>
      <c r="F26" s="19" t="s">
        <v>193</v>
      </c>
      <c r="G26" s="38">
        <v>0</v>
      </c>
      <c r="H26" s="29" t="s">
        <v>11</v>
      </c>
      <c r="I26" s="52"/>
      <c r="J26" s="52"/>
      <c r="K26" s="52"/>
    </row>
    <row r="27" spans="1:11" ht="58.5">
      <c r="A27" s="34">
        <v>23</v>
      </c>
      <c r="B27" s="19" t="s">
        <v>197</v>
      </c>
      <c r="C27" s="19" t="s">
        <v>191</v>
      </c>
      <c r="D27" s="19" t="s">
        <v>172</v>
      </c>
      <c r="E27" s="19" t="s">
        <v>195</v>
      </c>
      <c r="F27" s="19" t="s">
        <v>193</v>
      </c>
      <c r="G27" s="62">
        <v>0</v>
      </c>
      <c r="H27" s="34"/>
      <c r="I27" s="34"/>
      <c r="J27" s="34"/>
      <c r="K27" s="29" t="s">
        <v>11</v>
      </c>
    </row>
    <row r="28" spans="1:11" s="56" customFormat="1" ht="78">
      <c r="A28" s="34">
        <v>24</v>
      </c>
      <c r="B28" s="19" t="s">
        <v>198</v>
      </c>
      <c r="C28" s="19" t="s">
        <v>199</v>
      </c>
      <c r="D28" s="19" t="s">
        <v>172</v>
      </c>
      <c r="E28" s="19" t="s">
        <v>188</v>
      </c>
      <c r="F28" s="19" t="s">
        <v>200</v>
      </c>
      <c r="G28" s="38">
        <v>0</v>
      </c>
      <c r="H28" s="52"/>
      <c r="I28" s="52"/>
      <c r="J28" s="29" t="s">
        <v>11</v>
      </c>
      <c r="K28" s="29" t="s">
        <v>11</v>
      </c>
    </row>
    <row r="29" spans="1:11" s="56" customFormat="1" ht="78">
      <c r="A29" s="34">
        <v>25</v>
      </c>
      <c r="B29" s="19" t="s">
        <v>201</v>
      </c>
      <c r="C29" s="19" t="s">
        <v>202</v>
      </c>
      <c r="D29" s="19" t="s">
        <v>172</v>
      </c>
      <c r="E29" s="19" t="s">
        <v>203</v>
      </c>
      <c r="F29" s="19" t="s">
        <v>204</v>
      </c>
      <c r="G29" s="38">
        <v>0</v>
      </c>
      <c r="H29" s="29" t="s">
        <v>11</v>
      </c>
      <c r="I29" s="29" t="s">
        <v>11</v>
      </c>
      <c r="J29" s="29" t="s">
        <v>11</v>
      </c>
      <c r="K29" s="29" t="s">
        <v>11</v>
      </c>
    </row>
    <row r="30" spans="1:11" s="56" customFormat="1" ht="58.5">
      <c r="A30" s="34">
        <v>26</v>
      </c>
      <c r="B30" s="19" t="s">
        <v>209</v>
      </c>
      <c r="C30" s="19" t="s">
        <v>1330</v>
      </c>
      <c r="D30" s="19" t="s">
        <v>212</v>
      </c>
      <c r="E30" s="19" t="s">
        <v>210</v>
      </c>
      <c r="F30" s="19" t="s">
        <v>211</v>
      </c>
      <c r="G30" s="38">
        <v>15000</v>
      </c>
      <c r="H30" s="52"/>
      <c r="I30" s="52"/>
      <c r="J30" s="52"/>
      <c r="K30" s="29" t="s">
        <v>11</v>
      </c>
    </row>
    <row r="31" spans="1:11" s="56" customFormat="1" ht="96.75" customHeight="1">
      <c r="A31" s="34">
        <v>27</v>
      </c>
      <c r="B31" s="19" t="s">
        <v>213</v>
      </c>
      <c r="C31" s="19" t="s">
        <v>1329</v>
      </c>
      <c r="D31" s="19" t="s">
        <v>212</v>
      </c>
      <c r="E31" s="19" t="s">
        <v>214</v>
      </c>
      <c r="F31" s="19" t="s">
        <v>215</v>
      </c>
      <c r="G31" s="38">
        <v>9300</v>
      </c>
      <c r="H31" s="52"/>
      <c r="I31" s="52"/>
      <c r="J31" s="29" t="s">
        <v>11</v>
      </c>
      <c r="K31" s="52"/>
    </row>
    <row r="32" spans="1:11" s="56" customFormat="1" ht="117">
      <c r="A32" s="34">
        <v>28</v>
      </c>
      <c r="B32" s="19" t="s">
        <v>227</v>
      </c>
      <c r="C32" s="19" t="s">
        <v>228</v>
      </c>
      <c r="D32" s="19" t="s">
        <v>229</v>
      </c>
      <c r="E32" s="19" t="s">
        <v>230</v>
      </c>
      <c r="F32" s="19" t="s">
        <v>231</v>
      </c>
      <c r="G32" s="38">
        <v>20000</v>
      </c>
      <c r="H32" s="52"/>
      <c r="I32" s="29" t="s">
        <v>11</v>
      </c>
      <c r="J32" s="29" t="s">
        <v>11</v>
      </c>
      <c r="K32" s="29" t="s">
        <v>11</v>
      </c>
    </row>
    <row r="33" spans="1:11" ht="85.5" customHeight="1">
      <c r="A33" s="34">
        <v>29</v>
      </c>
      <c r="B33" s="19" t="s">
        <v>691</v>
      </c>
      <c r="C33" s="19" t="s">
        <v>686</v>
      </c>
      <c r="D33" s="19" t="s">
        <v>250</v>
      </c>
      <c r="E33" s="19" t="s">
        <v>249</v>
      </c>
      <c r="F33" s="19" t="s">
        <v>687</v>
      </c>
      <c r="G33" s="38">
        <v>20000</v>
      </c>
      <c r="H33" s="52" t="s">
        <v>22</v>
      </c>
      <c r="I33" s="52" t="s">
        <v>22</v>
      </c>
      <c r="J33" s="29" t="s">
        <v>11</v>
      </c>
      <c r="K33" s="52" t="s">
        <v>22</v>
      </c>
    </row>
    <row r="34" spans="1:11" ht="97.5">
      <c r="A34" s="34">
        <v>30</v>
      </c>
      <c r="B34" s="19" t="s">
        <v>692</v>
      </c>
      <c r="C34" s="19" t="s">
        <v>690</v>
      </c>
      <c r="D34" s="19" t="s">
        <v>250</v>
      </c>
      <c r="E34" s="19" t="s">
        <v>688</v>
      </c>
      <c r="F34" s="19" t="s">
        <v>689</v>
      </c>
      <c r="G34" s="38">
        <v>20000</v>
      </c>
      <c r="H34" s="52" t="s">
        <v>22</v>
      </c>
      <c r="I34" s="52" t="s">
        <v>22</v>
      </c>
      <c r="J34" s="52" t="s">
        <v>22</v>
      </c>
      <c r="K34" s="29" t="s">
        <v>11</v>
      </c>
    </row>
    <row r="35" spans="1:11" ht="102.75" customHeight="1">
      <c r="A35" s="34">
        <v>31</v>
      </c>
      <c r="B35" s="19" t="s">
        <v>694</v>
      </c>
      <c r="C35" s="19" t="s">
        <v>693</v>
      </c>
      <c r="D35" s="19" t="s">
        <v>250</v>
      </c>
      <c r="E35" s="19" t="s">
        <v>695</v>
      </c>
      <c r="F35" s="19" t="s">
        <v>696</v>
      </c>
      <c r="G35" s="38">
        <v>30000</v>
      </c>
      <c r="H35" s="52" t="s">
        <v>22</v>
      </c>
      <c r="I35" s="52" t="s">
        <v>22</v>
      </c>
      <c r="J35" s="29" t="s">
        <v>11</v>
      </c>
      <c r="K35" s="52" t="s">
        <v>22</v>
      </c>
    </row>
    <row r="36" spans="1:11" s="59" customFormat="1" ht="330.75" customHeight="1">
      <c r="A36" s="34">
        <v>32</v>
      </c>
      <c r="B36" s="19" t="s">
        <v>714</v>
      </c>
      <c r="C36" s="19" t="s">
        <v>697</v>
      </c>
      <c r="D36" s="19" t="s">
        <v>253</v>
      </c>
      <c r="E36" s="19" t="s">
        <v>698</v>
      </c>
      <c r="F36" s="19" t="s">
        <v>699</v>
      </c>
      <c r="G36" s="38">
        <v>0</v>
      </c>
      <c r="H36" s="52" t="s">
        <v>22</v>
      </c>
      <c r="I36" s="52" t="s">
        <v>22</v>
      </c>
      <c r="J36" s="52" t="s">
        <v>22</v>
      </c>
      <c r="K36" s="52" t="s">
        <v>22</v>
      </c>
    </row>
    <row r="37" spans="1:11" s="56" customFormat="1" ht="58.5">
      <c r="A37" s="34">
        <v>33</v>
      </c>
      <c r="B37" s="19" t="s">
        <v>273</v>
      </c>
      <c r="C37" s="19" t="s">
        <v>270</v>
      </c>
      <c r="D37" s="19" t="s">
        <v>274</v>
      </c>
      <c r="E37" s="19" t="s">
        <v>275</v>
      </c>
      <c r="F37" s="19" t="s">
        <v>272</v>
      </c>
      <c r="G37" s="38">
        <v>8000</v>
      </c>
      <c r="H37" s="52"/>
      <c r="I37" s="52"/>
      <c r="J37" s="29" t="s">
        <v>11</v>
      </c>
      <c r="K37" s="52"/>
    </row>
    <row r="38" spans="1:11" s="57" customFormat="1" ht="313.5" customHeight="1">
      <c r="A38" s="111">
        <v>34</v>
      </c>
      <c r="B38" s="112" t="s">
        <v>704</v>
      </c>
      <c r="C38" s="112" t="s">
        <v>707</v>
      </c>
      <c r="D38" s="112" t="s">
        <v>289</v>
      </c>
      <c r="E38" s="112" t="s">
        <v>294</v>
      </c>
      <c r="F38" s="112" t="s">
        <v>703</v>
      </c>
      <c r="G38" s="113">
        <v>0</v>
      </c>
      <c r="H38" s="114" t="s">
        <v>106</v>
      </c>
      <c r="I38" s="114" t="s">
        <v>106</v>
      </c>
      <c r="J38" s="114" t="s">
        <v>106</v>
      </c>
      <c r="K38" s="114" t="s">
        <v>106</v>
      </c>
    </row>
    <row r="39" spans="1:11" ht="226.5" customHeight="1">
      <c r="A39" s="111"/>
      <c r="B39" s="112"/>
      <c r="C39" s="112"/>
      <c r="D39" s="112"/>
      <c r="E39" s="112"/>
      <c r="F39" s="112"/>
      <c r="G39" s="113"/>
      <c r="H39" s="114"/>
      <c r="I39" s="114"/>
      <c r="J39" s="114"/>
      <c r="K39" s="114"/>
    </row>
    <row r="40" spans="1:11" ht="105" customHeight="1">
      <c r="A40" s="34">
        <v>35</v>
      </c>
      <c r="B40" s="19" t="s">
        <v>705</v>
      </c>
      <c r="C40" s="19" t="s">
        <v>299</v>
      </c>
      <c r="D40" s="19" t="s">
        <v>289</v>
      </c>
      <c r="E40" s="19" t="s">
        <v>303</v>
      </c>
      <c r="F40" s="19" t="s">
        <v>706</v>
      </c>
      <c r="G40" s="38" t="s">
        <v>1165</v>
      </c>
      <c r="H40" s="60"/>
      <c r="I40" s="60"/>
      <c r="J40" s="20" t="s">
        <v>106</v>
      </c>
      <c r="K40" s="20" t="s">
        <v>106</v>
      </c>
    </row>
    <row r="41" spans="1:11" ht="78">
      <c r="A41" s="34">
        <v>36</v>
      </c>
      <c r="B41" s="19" t="s">
        <v>708</v>
      </c>
      <c r="C41" s="19" t="s">
        <v>709</v>
      </c>
      <c r="D41" s="19" t="s">
        <v>302</v>
      </c>
      <c r="E41" s="19" t="s">
        <v>300</v>
      </c>
      <c r="F41" s="19" t="s">
        <v>301</v>
      </c>
      <c r="G41" s="38">
        <v>0</v>
      </c>
      <c r="H41" s="60"/>
      <c r="I41" s="20" t="s">
        <v>106</v>
      </c>
      <c r="J41" s="52"/>
      <c r="K41" s="20" t="s">
        <v>106</v>
      </c>
    </row>
    <row r="42" spans="1:11" s="57" customFormat="1" ht="343.5" customHeight="1">
      <c r="A42" s="34">
        <v>37</v>
      </c>
      <c r="B42" s="19" t="s">
        <v>304</v>
      </c>
      <c r="C42" s="19" t="s">
        <v>710</v>
      </c>
      <c r="D42" s="19" t="s">
        <v>302</v>
      </c>
      <c r="E42" s="19" t="s">
        <v>305</v>
      </c>
      <c r="F42" s="19" t="s">
        <v>306</v>
      </c>
      <c r="G42" s="38">
        <v>86700</v>
      </c>
      <c r="H42" s="20" t="s">
        <v>106</v>
      </c>
      <c r="I42" s="20" t="s">
        <v>106</v>
      </c>
      <c r="J42" s="20" t="s">
        <v>106</v>
      </c>
      <c r="K42" s="20" t="s">
        <v>106</v>
      </c>
    </row>
    <row r="43" spans="1:11" s="57" customFormat="1" ht="78">
      <c r="A43" s="34">
        <v>38</v>
      </c>
      <c r="B43" s="19" t="s">
        <v>319</v>
      </c>
      <c r="C43" s="19" t="s">
        <v>320</v>
      </c>
      <c r="D43" s="19" t="s">
        <v>321</v>
      </c>
      <c r="E43" s="19" t="s">
        <v>322</v>
      </c>
      <c r="F43" s="19" t="s">
        <v>323</v>
      </c>
      <c r="G43" s="38">
        <v>20000</v>
      </c>
      <c r="H43" s="52"/>
      <c r="I43" s="52"/>
      <c r="J43" s="52"/>
      <c r="K43" s="20" t="s">
        <v>106</v>
      </c>
    </row>
    <row r="44" spans="1:11" s="57" customFormat="1" ht="125.25" customHeight="1">
      <c r="A44" s="34">
        <v>39</v>
      </c>
      <c r="B44" s="19" t="s">
        <v>324</v>
      </c>
      <c r="C44" s="19" t="s">
        <v>325</v>
      </c>
      <c r="D44" s="19" t="s">
        <v>326</v>
      </c>
      <c r="E44" s="19" t="s">
        <v>327</v>
      </c>
      <c r="F44" s="19" t="s">
        <v>328</v>
      </c>
      <c r="G44" s="38">
        <v>0</v>
      </c>
      <c r="H44" s="20" t="s">
        <v>106</v>
      </c>
      <c r="I44" s="20" t="s">
        <v>106</v>
      </c>
      <c r="J44" s="20" t="s">
        <v>106</v>
      </c>
      <c r="K44" s="20" t="s">
        <v>106</v>
      </c>
    </row>
    <row r="45" spans="1:11" s="57" customFormat="1" ht="136.5">
      <c r="A45" s="34">
        <v>40</v>
      </c>
      <c r="B45" s="19" t="s">
        <v>711</v>
      </c>
      <c r="C45" s="19" t="s">
        <v>333</v>
      </c>
      <c r="D45" s="19" t="s">
        <v>334</v>
      </c>
      <c r="E45" s="19" t="s">
        <v>335</v>
      </c>
      <c r="F45" s="19" t="s">
        <v>336</v>
      </c>
      <c r="G45" s="38">
        <v>46300</v>
      </c>
      <c r="H45" s="52"/>
      <c r="I45" s="20" t="s">
        <v>106</v>
      </c>
      <c r="J45" s="52"/>
      <c r="K45" s="52"/>
    </row>
    <row r="46" spans="1:11" s="56" customFormat="1" ht="39">
      <c r="A46" s="34">
        <v>41</v>
      </c>
      <c r="B46" s="19" t="s">
        <v>337</v>
      </c>
      <c r="C46" s="19" t="s">
        <v>338</v>
      </c>
      <c r="D46" s="19" t="s">
        <v>334</v>
      </c>
      <c r="E46" s="19" t="s">
        <v>339</v>
      </c>
      <c r="F46" s="19" t="s">
        <v>340</v>
      </c>
      <c r="G46" s="38">
        <v>22480</v>
      </c>
      <c r="H46" s="52"/>
      <c r="I46" s="20" t="s">
        <v>106</v>
      </c>
      <c r="J46" s="52"/>
      <c r="K46" s="52"/>
    </row>
    <row r="47" spans="1:11" s="61" customFormat="1" ht="58.5">
      <c r="A47" s="34">
        <v>42</v>
      </c>
      <c r="B47" s="54" t="s">
        <v>345</v>
      </c>
      <c r="C47" s="19" t="s">
        <v>346</v>
      </c>
      <c r="D47" s="19" t="s">
        <v>334</v>
      </c>
      <c r="E47" s="19" t="s">
        <v>343</v>
      </c>
      <c r="F47" s="19" t="s">
        <v>347</v>
      </c>
      <c r="G47" s="98">
        <v>24000</v>
      </c>
      <c r="H47" s="34"/>
      <c r="I47" s="20" t="s">
        <v>106</v>
      </c>
      <c r="J47" s="20" t="s">
        <v>106</v>
      </c>
      <c r="K47" s="20" t="s">
        <v>106</v>
      </c>
    </row>
    <row r="48" spans="1:11" s="59" customFormat="1" ht="78">
      <c r="A48" s="34">
        <v>43</v>
      </c>
      <c r="B48" s="54" t="s">
        <v>379</v>
      </c>
      <c r="C48" s="54" t="s">
        <v>380</v>
      </c>
      <c r="D48" s="19" t="s">
        <v>358</v>
      </c>
      <c r="E48" s="19" t="s">
        <v>381</v>
      </c>
      <c r="F48" s="19" t="s">
        <v>382</v>
      </c>
      <c r="G48" s="38">
        <v>0</v>
      </c>
      <c r="H48" s="20" t="s">
        <v>106</v>
      </c>
      <c r="I48" s="20" t="s">
        <v>106</v>
      </c>
      <c r="J48" s="20" t="s">
        <v>106</v>
      </c>
      <c r="K48" s="20" t="s">
        <v>106</v>
      </c>
    </row>
    <row r="49" spans="1:11" s="59" customFormat="1" ht="136.5">
      <c r="A49" s="34">
        <v>44</v>
      </c>
      <c r="B49" s="19" t="s">
        <v>718</v>
      </c>
      <c r="C49" s="19" t="s">
        <v>431</v>
      </c>
      <c r="D49" s="19" t="s">
        <v>383</v>
      </c>
      <c r="E49" s="19" t="s">
        <v>717</v>
      </c>
      <c r="F49" s="19" t="s">
        <v>430</v>
      </c>
      <c r="G49" s="38">
        <v>50000</v>
      </c>
      <c r="H49" s="20" t="s">
        <v>106</v>
      </c>
      <c r="I49" s="20" t="s">
        <v>106</v>
      </c>
      <c r="J49" s="20" t="s">
        <v>106</v>
      </c>
      <c r="K49" s="20" t="s">
        <v>106</v>
      </c>
    </row>
    <row r="50" spans="1:11" ht="66.75" customHeight="1">
      <c r="A50" s="34">
        <v>45</v>
      </c>
      <c r="B50" s="19" t="s">
        <v>720</v>
      </c>
      <c r="C50" s="19" t="s">
        <v>432</v>
      </c>
      <c r="D50" s="19" t="s">
        <v>383</v>
      </c>
      <c r="E50" s="19" t="s">
        <v>433</v>
      </c>
      <c r="F50" s="19" t="s">
        <v>434</v>
      </c>
      <c r="G50" s="38">
        <v>4000</v>
      </c>
      <c r="H50" s="20" t="s">
        <v>106</v>
      </c>
      <c r="I50" s="20"/>
      <c r="J50" s="20"/>
      <c r="K50" s="20"/>
    </row>
    <row r="51" spans="1:11" s="61" customFormat="1" ht="66.75" customHeight="1">
      <c r="A51" s="34">
        <v>46</v>
      </c>
      <c r="B51" s="19" t="s">
        <v>719</v>
      </c>
      <c r="C51" s="19" t="s">
        <v>435</v>
      </c>
      <c r="D51" s="19" t="s">
        <v>383</v>
      </c>
      <c r="E51" s="19" t="s">
        <v>436</v>
      </c>
      <c r="F51" s="19" t="s">
        <v>437</v>
      </c>
      <c r="G51" s="38">
        <v>0</v>
      </c>
      <c r="H51" s="52"/>
      <c r="I51" s="52"/>
      <c r="J51" s="52"/>
      <c r="K51" s="20" t="s">
        <v>106</v>
      </c>
    </row>
    <row r="52" spans="1:11" s="57" customFormat="1" ht="97.5">
      <c r="A52" s="34">
        <v>47</v>
      </c>
      <c r="B52" s="19" t="s">
        <v>721</v>
      </c>
      <c r="C52" s="19" t="s">
        <v>438</v>
      </c>
      <c r="D52" s="19" t="s">
        <v>383</v>
      </c>
      <c r="E52" s="19" t="s">
        <v>439</v>
      </c>
      <c r="F52" s="19" t="s">
        <v>440</v>
      </c>
      <c r="G52" s="38">
        <v>0</v>
      </c>
      <c r="H52" s="52"/>
      <c r="I52" s="20" t="s">
        <v>106</v>
      </c>
      <c r="J52" s="52"/>
      <c r="K52" s="20"/>
    </row>
    <row r="53" spans="1:11" ht="357" customHeight="1">
      <c r="A53" s="34">
        <v>48</v>
      </c>
      <c r="B53" s="19" t="s">
        <v>467</v>
      </c>
      <c r="C53" s="19" t="s">
        <v>722</v>
      </c>
      <c r="D53" s="19" t="s">
        <v>383</v>
      </c>
      <c r="E53" s="19" t="s">
        <v>468</v>
      </c>
      <c r="F53" s="19" t="s">
        <v>469</v>
      </c>
      <c r="G53" s="38">
        <v>30000</v>
      </c>
      <c r="H53" s="20" t="s">
        <v>106</v>
      </c>
      <c r="I53" s="52"/>
      <c r="J53" s="34"/>
      <c r="K53" s="34"/>
    </row>
    <row r="54" spans="1:11" ht="78">
      <c r="A54" s="34">
        <v>49</v>
      </c>
      <c r="B54" s="19" t="s">
        <v>723</v>
      </c>
      <c r="C54" s="19" t="s">
        <v>417</v>
      </c>
      <c r="D54" s="19" t="s">
        <v>383</v>
      </c>
      <c r="E54" s="19" t="s">
        <v>418</v>
      </c>
      <c r="F54" s="19" t="s">
        <v>419</v>
      </c>
      <c r="G54" s="38">
        <v>50000</v>
      </c>
      <c r="H54" s="52"/>
      <c r="I54" s="20" t="s">
        <v>106</v>
      </c>
      <c r="J54" s="52"/>
      <c r="K54" s="52"/>
    </row>
    <row r="55" spans="1:11" ht="84" customHeight="1">
      <c r="A55" s="34">
        <v>50</v>
      </c>
      <c r="B55" s="19" t="s">
        <v>724</v>
      </c>
      <c r="C55" s="19" t="s">
        <v>715</v>
      </c>
      <c r="D55" s="19" t="s">
        <v>426</v>
      </c>
      <c r="E55" s="19" t="s">
        <v>424</v>
      </c>
      <c r="F55" s="19" t="s">
        <v>427</v>
      </c>
      <c r="G55" s="38">
        <v>30000</v>
      </c>
      <c r="H55" s="52"/>
      <c r="I55" s="52"/>
      <c r="J55" s="52"/>
      <c r="K55" s="20" t="s">
        <v>106</v>
      </c>
    </row>
    <row r="56" spans="1:11" ht="82.5" customHeight="1">
      <c r="A56" s="34">
        <v>51</v>
      </c>
      <c r="B56" s="19" t="s">
        <v>725</v>
      </c>
      <c r="C56" s="19" t="s">
        <v>716</v>
      </c>
      <c r="D56" s="19" t="s">
        <v>383</v>
      </c>
      <c r="E56" s="19" t="s">
        <v>428</v>
      </c>
      <c r="F56" s="19" t="s">
        <v>429</v>
      </c>
      <c r="G56" s="38">
        <v>30000</v>
      </c>
      <c r="H56" s="52"/>
      <c r="I56" s="52"/>
      <c r="J56" s="52"/>
      <c r="K56" s="20" t="s">
        <v>106</v>
      </c>
    </row>
    <row r="57" spans="1:11" ht="185.25" customHeight="1">
      <c r="A57" s="34">
        <v>52</v>
      </c>
      <c r="B57" s="19" t="s">
        <v>726</v>
      </c>
      <c r="C57" s="19" t="s">
        <v>716</v>
      </c>
      <c r="D57" s="19" t="s">
        <v>383</v>
      </c>
      <c r="E57" s="19" t="s">
        <v>424</v>
      </c>
      <c r="F57" s="19" t="s">
        <v>464</v>
      </c>
      <c r="G57" s="38">
        <v>40000</v>
      </c>
      <c r="H57" s="20"/>
      <c r="I57" s="52"/>
      <c r="J57" s="34"/>
      <c r="K57" s="20" t="s">
        <v>106</v>
      </c>
    </row>
    <row r="58" spans="1:11" s="61" customFormat="1" ht="204.75" customHeight="1">
      <c r="A58" s="34">
        <v>53</v>
      </c>
      <c r="B58" s="19" t="s">
        <v>727</v>
      </c>
      <c r="C58" s="19" t="s">
        <v>716</v>
      </c>
      <c r="D58" s="19" t="s">
        <v>383</v>
      </c>
      <c r="E58" s="19" t="s">
        <v>428</v>
      </c>
      <c r="F58" s="19" t="s">
        <v>465</v>
      </c>
      <c r="G58" s="38">
        <v>20000</v>
      </c>
      <c r="H58" s="34"/>
      <c r="I58" s="34"/>
      <c r="J58" s="34"/>
      <c r="K58" s="20" t="s">
        <v>106</v>
      </c>
    </row>
    <row r="59" spans="1:11" s="59" customFormat="1" ht="351">
      <c r="A59" s="34">
        <v>54</v>
      </c>
      <c r="B59" s="19" t="s">
        <v>728</v>
      </c>
      <c r="C59" s="19" t="s">
        <v>729</v>
      </c>
      <c r="D59" s="19" t="s">
        <v>383</v>
      </c>
      <c r="E59" s="19" t="s">
        <v>470</v>
      </c>
      <c r="F59" s="19" t="s">
        <v>730</v>
      </c>
      <c r="G59" s="62">
        <v>30000</v>
      </c>
      <c r="H59" s="20" t="s">
        <v>106</v>
      </c>
      <c r="I59" s="34"/>
      <c r="J59" s="34"/>
      <c r="K59" s="34"/>
    </row>
    <row r="60" spans="1:11" s="58" customFormat="1" ht="136.5">
      <c r="A60" s="52">
        <v>55</v>
      </c>
      <c r="B60" s="19" t="s">
        <v>776</v>
      </c>
      <c r="C60" s="19"/>
      <c r="D60" s="19" t="s">
        <v>779</v>
      </c>
      <c r="E60" s="19" t="s">
        <v>777</v>
      </c>
      <c r="F60" s="19" t="s">
        <v>778</v>
      </c>
      <c r="G60" s="38">
        <v>12800</v>
      </c>
      <c r="H60" s="52"/>
      <c r="I60" s="52"/>
      <c r="J60" s="52"/>
      <c r="K60" s="20" t="s">
        <v>106</v>
      </c>
    </row>
    <row r="61" spans="1:11" s="36" customFormat="1" ht="140.25" customHeight="1">
      <c r="A61" s="22">
        <v>56</v>
      </c>
      <c r="B61" s="22" t="s">
        <v>790</v>
      </c>
      <c r="C61" s="22" t="s">
        <v>1331</v>
      </c>
      <c r="D61" s="22" t="s">
        <v>780</v>
      </c>
      <c r="E61" s="22" t="s">
        <v>781</v>
      </c>
      <c r="F61" s="22" t="s">
        <v>782</v>
      </c>
      <c r="G61" s="39">
        <v>500</v>
      </c>
      <c r="H61" s="23" t="s">
        <v>106</v>
      </c>
      <c r="I61" s="23" t="s">
        <v>106</v>
      </c>
      <c r="J61" s="21"/>
      <c r="K61" s="21"/>
    </row>
    <row r="62" spans="1:11" ht="177" customHeight="1">
      <c r="A62" s="34">
        <v>57</v>
      </c>
      <c r="B62" s="19" t="s">
        <v>791</v>
      </c>
      <c r="C62" s="22" t="s">
        <v>784</v>
      </c>
      <c r="D62" s="22" t="s">
        <v>780</v>
      </c>
      <c r="E62" s="19" t="s">
        <v>792</v>
      </c>
      <c r="F62" s="19" t="s">
        <v>793</v>
      </c>
      <c r="G62" s="62">
        <v>17850</v>
      </c>
      <c r="H62" s="23" t="s">
        <v>106</v>
      </c>
      <c r="I62" s="34"/>
      <c r="J62" s="34"/>
      <c r="K62" s="34"/>
    </row>
    <row r="63" spans="1:11" s="56" customFormat="1" ht="58.5">
      <c r="A63" s="52">
        <v>58</v>
      </c>
      <c r="B63" s="19" t="s">
        <v>802</v>
      </c>
      <c r="C63" s="19"/>
      <c r="D63" s="41" t="s">
        <v>797</v>
      </c>
      <c r="E63" s="22" t="s">
        <v>803</v>
      </c>
      <c r="F63" s="22" t="s">
        <v>804</v>
      </c>
      <c r="G63" s="38">
        <v>0</v>
      </c>
      <c r="H63" s="52"/>
      <c r="I63" s="52"/>
      <c r="J63" s="23" t="s">
        <v>106</v>
      </c>
      <c r="K63" s="52"/>
    </row>
    <row r="64" spans="1:11" s="58" customFormat="1" ht="58.5">
      <c r="A64" s="52">
        <v>59</v>
      </c>
      <c r="B64" s="19" t="s">
        <v>805</v>
      </c>
      <c r="C64" s="19"/>
      <c r="D64" s="41" t="s">
        <v>797</v>
      </c>
      <c r="E64" s="22" t="s">
        <v>803</v>
      </c>
      <c r="F64" s="19" t="s">
        <v>806</v>
      </c>
      <c r="G64" s="38">
        <v>0</v>
      </c>
      <c r="H64" s="52"/>
      <c r="I64" s="52"/>
      <c r="J64" s="23" t="s">
        <v>106</v>
      </c>
      <c r="K64" s="52"/>
    </row>
    <row r="65" spans="1:11" s="57" customFormat="1" ht="58.5">
      <c r="A65" s="52">
        <v>60</v>
      </c>
      <c r="B65" s="41" t="s">
        <v>823</v>
      </c>
      <c r="C65" s="19" t="s">
        <v>824</v>
      </c>
      <c r="D65" s="41" t="s">
        <v>827</v>
      </c>
      <c r="E65" s="41" t="s">
        <v>825</v>
      </c>
      <c r="F65" s="41" t="s">
        <v>826</v>
      </c>
      <c r="G65" s="39">
        <v>0</v>
      </c>
      <c r="H65" s="23" t="s">
        <v>106</v>
      </c>
      <c r="I65" s="52"/>
      <c r="J65" s="52"/>
      <c r="K65" s="52"/>
    </row>
    <row r="66" spans="1:11" s="57" customFormat="1" ht="39">
      <c r="A66" s="52">
        <v>61</v>
      </c>
      <c r="B66" s="19" t="s">
        <v>828</v>
      </c>
      <c r="C66" s="19" t="s">
        <v>829</v>
      </c>
      <c r="D66" s="19" t="s">
        <v>827</v>
      </c>
      <c r="E66" s="41" t="s">
        <v>830</v>
      </c>
      <c r="F66" s="41" t="s">
        <v>831</v>
      </c>
      <c r="G66" s="39">
        <v>0</v>
      </c>
      <c r="H66" s="23" t="s">
        <v>106</v>
      </c>
      <c r="I66" s="52"/>
      <c r="J66" s="52"/>
      <c r="K66" s="52"/>
    </row>
    <row r="67" spans="1:11" s="61" customFormat="1" ht="58.5">
      <c r="A67" s="52">
        <v>62</v>
      </c>
      <c r="B67" s="19" t="s">
        <v>832</v>
      </c>
      <c r="C67" s="19" t="s">
        <v>833</v>
      </c>
      <c r="D67" s="19" t="s">
        <v>827</v>
      </c>
      <c r="E67" s="41" t="s">
        <v>830</v>
      </c>
      <c r="F67" s="41" t="s">
        <v>834</v>
      </c>
      <c r="G67" s="39">
        <v>0</v>
      </c>
      <c r="H67" s="23" t="s">
        <v>106</v>
      </c>
      <c r="I67" s="34"/>
      <c r="J67" s="34"/>
      <c r="K67" s="34"/>
    </row>
    <row r="68" spans="1:11" s="61" customFormat="1" ht="58.5">
      <c r="A68" s="52">
        <v>63</v>
      </c>
      <c r="B68" s="54" t="s">
        <v>835</v>
      </c>
      <c r="C68" s="54" t="s">
        <v>836</v>
      </c>
      <c r="D68" s="19" t="s">
        <v>827</v>
      </c>
      <c r="E68" s="41" t="s">
        <v>830</v>
      </c>
      <c r="F68" s="41" t="s">
        <v>837</v>
      </c>
      <c r="G68" s="39">
        <v>1000</v>
      </c>
      <c r="H68" s="23" t="s">
        <v>106</v>
      </c>
      <c r="I68" s="34"/>
      <c r="J68" s="34"/>
      <c r="K68" s="34"/>
    </row>
    <row r="69" spans="1:11" s="56" customFormat="1" ht="117">
      <c r="A69" s="52">
        <v>64</v>
      </c>
      <c r="B69" s="19" t="s">
        <v>843</v>
      </c>
      <c r="C69" s="19" t="s">
        <v>844</v>
      </c>
      <c r="D69" s="19" t="s">
        <v>845</v>
      </c>
      <c r="E69" s="41" t="s">
        <v>847</v>
      </c>
      <c r="F69" s="41" t="s">
        <v>846</v>
      </c>
      <c r="G69" s="39">
        <v>36195</v>
      </c>
      <c r="H69" s="23" t="s">
        <v>106</v>
      </c>
      <c r="I69" s="23" t="s">
        <v>106</v>
      </c>
      <c r="J69" s="23" t="s">
        <v>106</v>
      </c>
      <c r="K69" s="23" t="s">
        <v>106</v>
      </c>
    </row>
    <row r="70" spans="1:11" s="56" customFormat="1" ht="97.5">
      <c r="A70" s="52">
        <v>65</v>
      </c>
      <c r="B70" s="19" t="s">
        <v>868</v>
      </c>
      <c r="C70" s="19" t="s">
        <v>869</v>
      </c>
      <c r="D70" s="19" t="s">
        <v>870</v>
      </c>
      <c r="E70" s="41" t="s">
        <v>871</v>
      </c>
      <c r="F70" s="150" t="s">
        <v>1332</v>
      </c>
      <c r="G70" s="39">
        <v>485000</v>
      </c>
      <c r="H70" s="23" t="s">
        <v>106</v>
      </c>
      <c r="I70" s="52"/>
      <c r="J70" s="52"/>
      <c r="K70" s="52"/>
    </row>
    <row r="71" spans="1:11" s="56" customFormat="1" ht="78">
      <c r="A71" s="52">
        <v>66</v>
      </c>
      <c r="B71" s="19" t="s">
        <v>875</v>
      </c>
      <c r="C71" s="19" t="s">
        <v>876</v>
      </c>
      <c r="D71" s="19" t="s">
        <v>870</v>
      </c>
      <c r="E71" s="41" t="s">
        <v>877</v>
      </c>
      <c r="F71" s="150" t="s">
        <v>1333</v>
      </c>
      <c r="G71" s="39">
        <v>300000</v>
      </c>
      <c r="H71" s="23" t="s">
        <v>106</v>
      </c>
      <c r="I71" s="52"/>
      <c r="J71" s="52"/>
      <c r="K71" s="52"/>
    </row>
    <row r="72" spans="1:11" s="63" customFormat="1" ht="103.5" customHeight="1">
      <c r="A72" s="52">
        <v>67</v>
      </c>
      <c r="B72" s="19" t="s">
        <v>878</v>
      </c>
      <c r="C72" s="19" t="s">
        <v>879</v>
      </c>
      <c r="D72" s="19" t="s">
        <v>870</v>
      </c>
      <c r="E72" s="41" t="s">
        <v>880</v>
      </c>
      <c r="F72" s="41" t="s">
        <v>880</v>
      </c>
      <c r="G72" s="39">
        <v>0</v>
      </c>
      <c r="H72" s="23" t="s">
        <v>106</v>
      </c>
      <c r="I72" s="23" t="s">
        <v>106</v>
      </c>
      <c r="J72" s="23" t="s">
        <v>106</v>
      </c>
      <c r="K72" s="23" t="s">
        <v>106</v>
      </c>
    </row>
    <row r="73" spans="1:11" s="56" customFormat="1" ht="58.5">
      <c r="A73" s="52">
        <v>68</v>
      </c>
      <c r="B73" s="19" t="s">
        <v>889</v>
      </c>
      <c r="C73" s="19" t="s">
        <v>890</v>
      </c>
      <c r="D73" s="19" t="s">
        <v>870</v>
      </c>
      <c r="E73" s="41" t="s">
        <v>874</v>
      </c>
      <c r="F73" s="96" t="s">
        <v>1334</v>
      </c>
      <c r="G73" s="39">
        <v>200000</v>
      </c>
      <c r="H73" s="32"/>
      <c r="I73" s="52"/>
      <c r="J73" s="23" t="s">
        <v>106</v>
      </c>
      <c r="K73" s="23" t="s">
        <v>106</v>
      </c>
    </row>
    <row r="74" spans="1:11" s="56" customFormat="1" ht="78">
      <c r="A74" s="52">
        <v>69</v>
      </c>
      <c r="B74" s="19" t="s">
        <v>896</v>
      </c>
      <c r="C74" s="22" t="s">
        <v>897</v>
      </c>
      <c r="D74" s="19" t="s">
        <v>870</v>
      </c>
      <c r="E74" s="22" t="s">
        <v>898</v>
      </c>
      <c r="F74" s="22" t="s">
        <v>899</v>
      </c>
      <c r="G74" s="39">
        <v>150000</v>
      </c>
      <c r="H74" s="23" t="s">
        <v>106</v>
      </c>
      <c r="I74" s="23" t="s">
        <v>106</v>
      </c>
      <c r="J74" s="23" t="s">
        <v>106</v>
      </c>
      <c r="K74" s="23" t="s">
        <v>106</v>
      </c>
    </row>
    <row r="75" spans="1:11" s="56" customFormat="1" ht="58.5">
      <c r="A75" s="52">
        <v>70</v>
      </c>
      <c r="B75" s="22" t="s">
        <v>900</v>
      </c>
      <c r="C75" s="22" t="s">
        <v>901</v>
      </c>
      <c r="D75" s="19" t="s">
        <v>870</v>
      </c>
      <c r="E75" s="22" t="s">
        <v>902</v>
      </c>
      <c r="F75" s="22" t="s">
        <v>902</v>
      </c>
      <c r="G75" s="39">
        <v>0</v>
      </c>
      <c r="H75" s="52"/>
      <c r="I75" s="52"/>
      <c r="J75" s="23" t="s">
        <v>106</v>
      </c>
      <c r="K75" s="23" t="s">
        <v>106</v>
      </c>
    </row>
    <row r="76" spans="1:11" s="56" customFormat="1" ht="58.5">
      <c r="A76" s="52">
        <v>71</v>
      </c>
      <c r="B76" s="22" t="s">
        <v>903</v>
      </c>
      <c r="C76" s="22" t="s">
        <v>904</v>
      </c>
      <c r="D76" s="19" t="s">
        <v>870</v>
      </c>
      <c r="E76" s="22" t="s">
        <v>905</v>
      </c>
      <c r="F76" s="22" t="s">
        <v>905</v>
      </c>
      <c r="G76" s="39">
        <v>0</v>
      </c>
      <c r="H76" s="23" t="s">
        <v>106</v>
      </c>
      <c r="I76" s="23" t="s">
        <v>106</v>
      </c>
      <c r="J76" s="23" t="s">
        <v>106</v>
      </c>
      <c r="K76" s="23" t="s">
        <v>106</v>
      </c>
    </row>
    <row r="77" spans="1:11" s="57" customFormat="1" ht="58.5">
      <c r="A77" s="52">
        <v>72</v>
      </c>
      <c r="B77" s="19" t="s">
        <v>906</v>
      </c>
      <c r="C77" s="41" t="s">
        <v>907</v>
      </c>
      <c r="D77" s="19" t="s">
        <v>870</v>
      </c>
      <c r="E77" s="41" t="s">
        <v>908</v>
      </c>
      <c r="F77" s="41" t="s">
        <v>908</v>
      </c>
      <c r="G77" s="39">
        <v>0</v>
      </c>
      <c r="H77" s="23" t="s">
        <v>106</v>
      </c>
      <c r="I77" s="23" t="s">
        <v>106</v>
      </c>
      <c r="J77" s="23" t="s">
        <v>106</v>
      </c>
      <c r="K77" s="23" t="s">
        <v>106</v>
      </c>
    </row>
    <row r="78" spans="1:11" s="57" customFormat="1" ht="58.5">
      <c r="A78" s="52">
        <v>73</v>
      </c>
      <c r="B78" s="19" t="s">
        <v>909</v>
      </c>
      <c r="C78" s="41" t="s">
        <v>910</v>
      </c>
      <c r="D78" s="19" t="s">
        <v>870</v>
      </c>
      <c r="E78" s="41" t="s">
        <v>911</v>
      </c>
      <c r="F78" s="41" t="s">
        <v>911</v>
      </c>
      <c r="G78" s="39">
        <v>0</v>
      </c>
      <c r="H78" s="52"/>
      <c r="I78" s="23" t="s">
        <v>106</v>
      </c>
      <c r="J78" s="23" t="s">
        <v>106</v>
      </c>
      <c r="K78" s="52"/>
    </row>
    <row r="79" spans="1:11" s="57" customFormat="1" ht="58.5">
      <c r="A79" s="52">
        <v>74</v>
      </c>
      <c r="B79" s="19" t="s">
        <v>912</v>
      </c>
      <c r="C79" s="41" t="s">
        <v>913</v>
      </c>
      <c r="D79" s="19" t="s">
        <v>870</v>
      </c>
      <c r="E79" s="41" t="s">
        <v>914</v>
      </c>
      <c r="F79" s="41" t="s">
        <v>1335</v>
      </c>
      <c r="G79" s="39">
        <v>0</v>
      </c>
      <c r="H79" s="23" t="s">
        <v>106</v>
      </c>
      <c r="I79" s="23" t="s">
        <v>106</v>
      </c>
      <c r="J79" s="23" t="s">
        <v>106</v>
      </c>
      <c r="K79" s="23" t="s">
        <v>106</v>
      </c>
    </row>
    <row r="80" spans="1:11" s="61" customFormat="1" ht="123" customHeight="1">
      <c r="A80" s="52">
        <v>75</v>
      </c>
      <c r="B80" s="19" t="s">
        <v>915</v>
      </c>
      <c r="C80" s="41" t="s">
        <v>1336</v>
      </c>
      <c r="D80" s="41" t="s">
        <v>917</v>
      </c>
      <c r="E80" s="41" t="s">
        <v>916</v>
      </c>
      <c r="F80" s="41" t="s">
        <v>918</v>
      </c>
      <c r="G80" s="40">
        <v>4800</v>
      </c>
      <c r="H80" s="27"/>
      <c r="I80" s="27"/>
      <c r="J80" s="23" t="s">
        <v>106</v>
      </c>
      <c r="K80" s="34"/>
    </row>
    <row r="81" spans="1:12" s="57" customFormat="1" ht="78">
      <c r="A81" s="52">
        <v>76</v>
      </c>
      <c r="B81" s="19" t="s">
        <v>965</v>
      </c>
      <c r="C81" s="41" t="s">
        <v>966</v>
      </c>
      <c r="D81" s="22" t="s">
        <v>967</v>
      </c>
      <c r="E81" s="41" t="s">
        <v>968</v>
      </c>
      <c r="F81" s="41" t="s">
        <v>969</v>
      </c>
      <c r="G81" s="39">
        <v>0</v>
      </c>
      <c r="H81" s="31"/>
      <c r="I81" s="23" t="s">
        <v>106</v>
      </c>
      <c r="J81" s="52"/>
      <c r="K81" s="52"/>
    </row>
    <row r="82" spans="1:12" ht="82.5" customHeight="1">
      <c r="A82" s="52">
        <v>77</v>
      </c>
      <c r="B82" s="19" t="s">
        <v>980</v>
      </c>
      <c r="C82" s="22" t="s">
        <v>981</v>
      </c>
      <c r="D82" s="22" t="s">
        <v>982</v>
      </c>
      <c r="E82" s="33" t="s">
        <v>983</v>
      </c>
      <c r="F82" s="22" t="s">
        <v>984</v>
      </c>
      <c r="G82" s="40">
        <v>10000</v>
      </c>
      <c r="H82" s="27"/>
      <c r="I82" s="27"/>
      <c r="J82" s="23" t="s">
        <v>106</v>
      </c>
      <c r="K82" s="34"/>
      <c r="L82" s="59"/>
    </row>
    <row r="83" spans="1:12" s="57" customFormat="1" ht="136.5">
      <c r="A83" s="52">
        <v>78</v>
      </c>
      <c r="B83" s="19" t="s">
        <v>1090</v>
      </c>
      <c r="C83" s="19" t="s">
        <v>1091</v>
      </c>
      <c r="D83" s="19" t="s">
        <v>1094</v>
      </c>
      <c r="E83" s="19" t="s">
        <v>1092</v>
      </c>
      <c r="F83" s="19" t="s">
        <v>1093</v>
      </c>
      <c r="G83" s="38">
        <v>10000</v>
      </c>
      <c r="H83" s="64"/>
      <c r="I83" s="64"/>
      <c r="J83" s="64"/>
      <c r="K83" s="23" t="s">
        <v>106</v>
      </c>
    </row>
    <row r="84" spans="1:12" ht="78">
      <c r="A84" s="52">
        <v>79</v>
      </c>
      <c r="B84" s="54" t="s">
        <v>1095</v>
      </c>
      <c r="C84" s="41" t="s">
        <v>1096</v>
      </c>
      <c r="D84" s="41" t="s">
        <v>1097</v>
      </c>
      <c r="E84" s="41" t="s">
        <v>1098</v>
      </c>
      <c r="F84" s="41" t="s">
        <v>1099</v>
      </c>
      <c r="G84" s="39">
        <v>82000</v>
      </c>
      <c r="H84" s="23" t="s">
        <v>106</v>
      </c>
      <c r="I84" s="34"/>
      <c r="J84" s="34"/>
      <c r="K84" s="23" t="s">
        <v>106</v>
      </c>
    </row>
    <row r="85" spans="1:12" s="61" customFormat="1" ht="395.25" customHeight="1">
      <c r="A85" s="52">
        <v>80</v>
      </c>
      <c r="B85" s="42" t="s">
        <v>1104</v>
      </c>
      <c r="C85" s="41" t="s">
        <v>1105</v>
      </c>
      <c r="D85" s="41" t="s">
        <v>1107</v>
      </c>
      <c r="E85" s="41" t="s">
        <v>1106</v>
      </c>
      <c r="F85" s="22" t="s">
        <v>1108</v>
      </c>
      <c r="G85" s="39">
        <v>5000</v>
      </c>
      <c r="H85" s="34"/>
      <c r="I85" s="34"/>
      <c r="J85" s="34"/>
      <c r="K85" s="23" t="s">
        <v>106</v>
      </c>
    </row>
    <row r="86" spans="1:12" s="59" customFormat="1" ht="298.5" customHeight="1">
      <c r="A86" s="52">
        <v>81</v>
      </c>
      <c r="B86" s="22" t="s">
        <v>1109</v>
      </c>
      <c r="C86" s="22" t="s">
        <v>1110</v>
      </c>
      <c r="D86" s="22" t="s">
        <v>1107</v>
      </c>
      <c r="E86" s="22" t="s">
        <v>1111</v>
      </c>
      <c r="F86" s="22" t="s">
        <v>1112</v>
      </c>
      <c r="G86" s="39">
        <v>10000</v>
      </c>
      <c r="H86" s="34"/>
      <c r="I86" s="34"/>
      <c r="J86" s="23" t="s">
        <v>106</v>
      </c>
      <c r="K86" s="34"/>
    </row>
    <row r="87" spans="1:12" ht="241.5" customHeight="1">
      <c r="A87" s="52">
        <v>82</v>
      </c>
      <c r="B87" s="65" t="s">
        <v>1113</v>
      </c>
      <c r="C87" s="42" t="s">
        <v>1114</v>
      </c>
      <c r="D87" s="41" t="s">
        <v>1107</v>
      </c>
      <c r="E87" s="41" t="s">
        <v>1115</v>
      </c>
      <c r="F87" s="65" t="s">
        <v>1116</v>
      </c>
      <c r="G87" s="39">
        <v>0</v>
      </c>
      <c r="H87" s="23" t="s">
        <v>106</v>
      </c>
      <c r="I87" s="34"/>
      <c r="J87" s="34"/>
      <c r="K87" s="34"/>
    </row>
    <row r="88" spans="1:12" s="66" customFormat="1" ht="100.5" customHeight="1">
      <c r="A88" s="52">
        <v>83</v>
      </c>
      <c r="B88" s="22" t="s">
        <v>1127</v>
      </c>
      <c r="C88" s="22" t="s">
        <v>1128</v>
      </c>
      <c r="D88" s="22" t="s">
        <v>1107</v>
      </c>
      <c r="E88" s="22" t="s">
        <v>1129</v>
      </c>
      <c r="F88" s="22" t="s">
        <v>1130</v>
      </c>
      <c r="G88" s="39">
        <v>10000</v>
      </c>
      <c r="H88" s="31"/>
      <c r="I88" s="23" t="s">
        <v>106</v>
      </c>
      <c r="J88" s="34"/>
      <c r="K88" s="34"/>
    </row>
    <row r="89" spans="1:12" ht="81.75" customHeight="1">
      <c r="A89" s="52">
        <v>84</v>
      </c>
      <c r="B89" s="42" t="s">
        <v>1131</v>
      </c>
      <c r="C89" s="103" t="s">
        <v>1337</v>
      </c>
      <c r="D89" s="41" t="s">
        <v>1107</v>
      </c>
      <c r="E89" s="42" t="s">
        <v>1133</v>
      </c>
      <c r="F89" s="41" t="s">
        <v>1132</v>
      </c>
      <c r="G89" s="39">
        <v>1800</v>
      </c>
      <c r="H89" s="23" t="s">
        <v>106</v>
      </c>
      <c r="I89" s="23"/>
      <c r="J89" s="34"/>
      <c r="K89" s="34"/>
    </row>
    <row r="90" spans="1:12" ht="62.25" customHeight="1">
      <c r="A90" s="52">
        <v>85</v>
      </c>
      <c r="B90" s="41" t="s">
        <v>1104</v>
      </c>
      <c r="C90" s="41" t="s">
        <v>1134</v>
      </c>
      <c r="D90" s="41" t="s">
        <v>1137</v>
      </c>
      <c r="E90" s="41" t="s">
        <v>1135</v>
      </c>
      <c r="F90" s="41" t="s">
        <v>1136</v>
      </c>
      <c r="G90" s="39">
        <v>10000</v>
      </c>
      <c r="H90" s="23"/>
      <c r="I90" s="23"/>
      <c r="J90" s="34"/>
      <c r="K90" s="34"/>
    </row>
    <row r="91" spans="1:12" s="61" customFormat="1" ht="117">
      <c r="A91" s="52">
        <v>86</v>
      </c>
      <c r="B91" s="41" t="s">
        <v>1138</v>
      </c>
      <c r="C91" s="41" t="s">
        <v>1141</v>
      </c>
      <c r="D91" s="41" t="s">
        <v>1142</v>
      </c>
      <c r="E91" s="41" t="s">
        <v>1140</v>
      </c>
      <c r="F91" s="41" t="s">
        <v>1139</v>
      </c>
      <c r="G91" s="39">
        <v>10000</v>
      </c>
      <c r="H91" s="31"/>
      <c r="I91" s="23" t="s">
        <v>106</v>
      </c>
      <c r="J91" s="34"/>
      <c r="K91" s="34"/>
    </row>
    <row r="92" spans="1:12" ht="123" customHeight="1">
      <c r="A92" s="52">
        <v>87</v>
      </c>
      <c r="B92" s="22" t="s">
        <v>1338</v>
      </c>
      <c r="C92" s="41" t="s">
        <v>1155</v>
      </c>
      <c r="D92" s="41" t="s">
        <v>1145</v>
      </c>
      <c r="E92" s="41" t="s">
        <v>1152</v>
      </c>
      <c r="F92" s="41" t="s">
        <v>1156</v>
      </c>
      <c r="G92" s="39">
        <v>0</v>
      </c>
      <c r="H92" s="31"/>
      <c r="I92" s="23" t="s">
        <v>106</v>
      </c>
      <c r="J92" s="34"/>
      <c r="K92" s="34"/>
    </row>
    <row r="93" spans="1:12" ht="146.25" customHeight="1">
      <c r="A93" s="52">
        <v>88</v>
      </c>
      <c r="B93" s="22" t="s">
        <v>1158</v>
      </c>
      <c r="C93" s="22" t="s">
        <v>1178</v>
      </c>
      <c r="D93" s="22" t="s">
        <v>1145</v>
      </c>
      <c r="E93" s="22" t="s">
        <v>1152</v>
      </c>
      <c r="F93" s="22" t="s">
        <v>1157</v>
      </c>
      <c r="G93" s="39">
        <v>3000</v>
      </c>
      <c r="H93" s="31"/>
      <c r="I93" s="23"/>
      <c r="J93" s="34"/>
      <c r="K93" s="23" t="s">
        <v>106</v>
      </c>
    </row>
    <row r="94" spans="1:12" s="59" customFormat="1" ht="184.5" customHeight="1">
      <c r="A94" s="52">
        <v>89</v>
      </c>
      <c r="B94" s="22" t="s">
        <v>1162</v>
      </c>
      <c r="C94" s="22" t="s">
        <v>1163</v>
      </c>
      <c r="D94" s="22" t="s">
        <v>1145</v>
      </c>
      <c r="E94" s="22" t="s">
        <v>1152</v>
      </c>
      <c r="F94" s="22" t="s">
        <v>1164</v>
      </c>
      <c r="G94" s="39">
        <v>3027</v>
      </c>
      <c r="H94" s="34"/>
      <c r="I94" s="34"/>
      <c r="J94" s="23" t="s">
        <v>106</v>
      </c>
      <c r="K94" s="34"/>
    </row>
    <row r="95" spans="1:12" s="59" customFormat="1" ht="297" customHeight="1">
      <c r="A95" s="52">
        <v>90</v>
      </c>
      <c r="B95" s="22" t="s">
        <v>1166</v>
      </c>
      <c r="C95" s="22" t="s">
        <v>1167</v>
      </c>
      <c r="D95" s="22" t="s">
        <v>1168</v>
      </c>
      <c r="E95" s="22" t="s">
        <v>1169</v>
      </c>
      <c r="F95" s="22" t="s">
        <v>1339</v>
      </c>
      <c r="G95" s="39">
        <v>0</v>
      </c>
      <c r="H95" s="34"/>
      <c r="I95" s="34"/>
      <c r="J95" s="23"/>
      <c r="K95" s="34"/>
    </row>
    <row r="96" spans="1:12" s="59" customFormat="1" ht="78">
      <c r="A96" s="19">
        <v>91</v>
      </c>
      <c r="B96" s="22" t="s">
        <v>1173</v>
      </c>
      <c r="C96" s="22" t="s">
        <v>1340</v>
      </c>
      <c r="D96" s="22" t="s">
        <v>1168</v>
      </c>
      <c r="E96" s="22" t="s">
        <v>1174</v>
      </c>
      <c r="F96" s="116" t="s">
        <v>1173</v>
      </c>
      <c r="G96" s="39">
        <v>0</v>
      </c>
      <c r="H96" s="34"/>
      <c r="I96" s="34"/>
      <c r="J96" s="23"/>
      <c r="K96" s="34"/>
    </row>
    <row r="97" spans="1:12" s="59" customFormat="1" ht="117">
      <c r="A97" s="19">
        <v>92</v>
      </c>
      <c r="B97" s="22" t="s">
        <v>1175</v>
      </c>
      <c r="C97" s="22" t="s">
        <v>1176</v>
      </c>
      <c r="D97" s="103" t="s">
        <v>1168</v>
      </c>
      <c r="E97" s="103" t="s">
        <v>1177</v>
      </c>
      <c r="F97" s="116" t="s">
        <v>1341</v>
      </c>
      <c r="G97" s="39">
        <v>0</v>
      </c>
      <c r="H97" s="34"/>
      <c r="I97" s="34"/>
      <c r="J97" s="23"/>
      <c r="K97" s="34"/>
    </row>
    <row r="98" spans="1:12" s="177" customFormat="1" ht="30.75" customHeight="1">
      <c r="A98" s="204" t="s">
        <v>1231</v>
      </c>
      <c r="B98" s="205"/>
      <c r="C98" s="205"/>
      <c r="D98" s="205"/>
      <c r="E98" s="205"/>
      <c r="F98" s="206"/>
      <c r="G98" s="207">
        <f>SUM(G5:G97)</f>
        <v>2265752</v>
      </c>
      <c r="H98" s="208"/>
      <c r="I98" s="208"/>
      <c r="J98" s="208"/>
      <c r="K98" s="208"/>
      <c r="L98" s="209"/>
    </row>
    <row r="99" spans="1:12">
      <c r="B99" s="36"/>
      <c r="C99" s="36"/>
      <c r="D99" s="36"/>
      <c r="E99" s="36"/>
      <c r="F99" s="36"/>
      <c r="G99" s="99"/>
    </row>
    <row r="100" spans="1:12">
      <c r="B100" s="36"/>
      <c r="C100" s="36"/>
      <c r="D100" s="36"/>
      <c r="E100" s="36"/>
      <c r="F100" s="36"/>
      <c r="G100" s="99"/>
    </row>
    <row r="101" spans="1:12">
      <c r="B101" s="36"/>
      <c r="C101" s="36"/>
      <c r="D101" s="36"/>
      <c r="E101" s="36"/>
      <c r="F101" s="36"/>
      <c r="G101" s="99"/>
    </row>
    <row r="102" spans="1:12">
      <c r="B102" s="36"/>
      <c r="C102" s="36"/>
      <c r="D102" s="36"/>
      <c r="E102" s="36"/>
      <c r="F102" s="36"/>
      <c r="G102" s="99"/>
    </row>
  </sheetData>
  <mergeCells count="21">
    <mergeCell ref="K38:K39"/>
    <mergeCell ref="G3:G4"/>
    <mergeCell ref="H3:K3"/>
    <mergeCell ref="E3:F3"/>
    <mergeCell ref="A1:K1"/>
    <mergeCell ref="A98:F98"/>
    <mergeCell ref="H98:K98"/>
    <mergeCell ref="A38:A39"/>
    <mergeCell ref="A3:A4"/>
    <mergeCell ref="B3:B4"/>
    <mergeCell ref="C3:C4"/>
    <mergeCell ref="D3:D4"/>
    <mergeCell ref="B38:B39"/>
    <mergeCell ref="C38:C39"/>
    <mergeCell ref="D38:D39"/>
    <mergeCell ref="E38:E39"/>
    <mergeCell ref="F38:F39"/>
    <mergeCell ref="G38:G39"/>
    <mergeCell ref="H38:H39"/>
    <mergeCell ref="I38:I39"/>
    <mergeCell ref="J38:J39"/>
  </mergeCells>
  <printOptions horizontalCentered="1"/>
  <pageMargins left="0.39370078740157483" right="0.39370078740157483" top="0.74803149606299213" bottom="0.74803149606299213" header="0.31496062992125984" footer="0.31496062992125984"/>
  <pageSetup paperSize="9" scale="74" orientation="landscape" horizontalDpi="4294967293" verticalDpi="0"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
  <sheetViews>
    <sheetView view="pageBreakPreview" zoomScale="80" zoomScaleNormal="70" zoomScaleSheetLayoutView="80" workbookViewId="0">
      <selection activeCell="C50" sqref="C50"/>
    </sheetView>
  </sheetViews>
  <sheetFormatPr defaultColWidth="9" defaultRowHeight="19.5"/>
  <cols>
    <col min="1" max="1" width="6" style="43" customWidth="1"/>
    <col min="2" max="2" width="28.75" style="37" customWidth="1"/>
    <col min="3" max="3" width="34.75" style="37" customWidth="1"/>
    <col min="4" max="4" width="16.75" style="37" customWidth="1"/>
    <col min="5" max="5" width="20.125" style="37" customWidth="1"/>
    <col min="6" max="6" width="19.875" style="37" customWidth="1"/>
    <col min="7" max="7" width="11.625" style="101" customWidth="1"/>
    <col min="8" max="8" width="10.375" style="43" customWidth="1"/>
    <col min="9" max="9" width="10.75" style="43" customWidth="1"/>
    <col min="10" max="10" width="11.25" style="43" customWidth="1"/>
    <col min="11" max="11" width="10.5" style="43" customWidth="1"/>
    <col min="12" max="16384" width="9" style="30"/>
  </cols>
  <sheetData>
    <row r="1" spans="1:12" ht="30.75" customHeight="1">
      <c r="A1" s="212" t="s">
        <v>775</v>
      </c>
      <c r="B1" s="212"/>
      <c r="C1" s="212"/>
      <c r="D1" s="212"/>
      <c r="E1" s="212"/>
      <c r="F1" s="212"/>
      <c r="G1" s="212"/>
      <c r="H1" s="212"/>
      <c r="I1" s="212"/>
      <c r="J1" s="212"/>
      <c r="K1" s="212"/>
    </row>
    <row r="2" spans="1:12" ht="20.25">
      <c r="A2" s="156" t="s">
        <v>1202</v>
      </c>
      <c r="B2" s="157"/>
      <c r="C2" s="157"/>
      <c r="D2" s="157"/>
      <c r="E2" s="157"/>
      <c r="F2" s="157"/>
      <c r="G2" s="158"/>
      <c r="H2" s="157"/>
      <c r="I2" s="157"/>
      <c r="J2" s="157"/>
      <c r="K2" s="157"/>
    </row>
    <row r="3" spans="1:12" s="171" customFormat="1">
      <c r="A3" s="165" t="s">
        <v>509</v>
      </c>
      <c r="B3" s="166" t="s">
        <v>7</v>
      </c>
      <c r="C3" s="165" t="s">
        <v>8</v>
      </c>
      <c r="D3" s="166" t="s">
        <v>9</v>
      </c>
      <c r="E3" s="167" t="s">
        <v>2</v>
      </c>
      <c r="F3" s="167"/>
      <c r="G3" s="168" t="s">
        <v>1256</v>
      </c>
      <c r="H3" s="169" t="s">
        <v>774</v>
      </c>
      <c r="I3" s="169"/>
      <c r="J3" s="169"/>
      <c r="K3" s="169"/>
      <c r="L3" s="170"/>
    </row>
    <row r="4" spans="1:12" s="171" customFormat="1" ht="56.25">
      <c r="A4" s="165"/>
      <c r="B4" s="166"/>
      <c r="C4" s="165"/>
      <c r="D4" s="166"/>
      <c r="E4" s="172" t="s">
        <v>0</v>
      </c>
      <c r="F4" s="172" t="s">
        <v>1</v>
      </c>
      <c r="G4" s="173"/>
      <c r="H4" s="174" t="s">
        <v>3</v>
      </c>
      <c r="I4" s="174" t="s">
        <v>4</v>
      </c>
      <c r="J4" s="174" t="s">
        <v>5</v>
      </c>
      <c r="K4" s="174" t="s">
        <v>6</v>
      </c>
      <c r="L4" s="175"/>
    </row>
    <row r="5" spans="1:12" s="35" customFormat="1" ht="58.5">
      <c r="A5" s="145">
        <v>1</v>
      </c>
      <c r="B5" s="122" t="s">
        <v>731</v>
      </c>
      <c r="C5" s="116" t="s">
        <v>122</v>
      </c>
      <c r="D5" s="122" t="s">
        <v>736</v>
      </c>
      <c r="E5" s="122" t="s">
        <v>735</v>
      </c>
      <c r="F5" s="122" t="s">
        <v>10</v>
      </c>
      <c r="G5" s="123">
        <v>0</v>
      </c>
      <c r="H5" s="159" t="s">
        <v>11</v>
      </c>
      <c r="I5" s="159" t="s">
        <v>11</v>
      </c>
      <c r="J5" s="145"/>
      <c r="K5" s="145"/>
    </row>
    <row r="6" spans="1:12" ht="97.5">
      <c r="A6" s="120">
        <v>2</v>
      </c>
      <c r="B6" s="122" t="s">
        <v>25</v>
      </c>
      <c r="C6" s="122" t="s">
        <v>732</v>
      </c>
      <c r="D6" s="122" t="s">
        <v>26</v>
      </c>
      <c r="E6" s="122" t="s">
        <v>737</v>
      </c>
      <c r="F6" s="122" t="s">
        <v>733</v>
      </c>
      <c r="G6" s="133">
        <v>70000</v>
      </c>
      <c r="H6" s="160"/>
      <c r="I6" s="161" t="s">
        <v>11</v>
      </c>
      <c r="J6" s="161" t="s">
        <v>11</v>
      </c>
      <c r="K6" s="160"/>
    </row>
    <row r="7" spans="1:12" ht="214.5">
      <c r="A7" s="120">
        <v>3</v>
      </c>
      <c r="B7" s="122" t="s">
        <v>27</v>
      </c>
      <c r="C7" s="122" t="s">
        <v>734</v>
      </c>
      <c r="D7" s="122" t="s">
        <v>26</v>
      </c>
      <c r="E7" s="122" t="s">
        <v>737</v>
      </c>
      <c r="F7" s="122" t="s">
        <v>740</v>
      </c>
      <c r="G7" s="133">
        <v>3000</v>
      </c>
      <c r="H7" s="160"/>
      <c r="I7" s="161" t="s">
        <v>11</v>
      </c>
      <c r="J7" s="161" t="s">
        <v>11</v>
      </c>
      <c r="K7" s="160"/>
    </row>
    <row r="8" spans="1:12" ht="117">
      <c r="A8" s="145">
        <v>4</v>
      </c>
      <c r="B8" s="122" t="s">
        <v>58</v>
      </c>
      <c r="C8" s="122" t="s">
        <v>738</v>
      </c>
      <c r="D8" s="122" t="s">
        <v>26</v>
      </c>
      <c r="E8" s="122" t="s">
        <v>737</v>
      </c>
      <c r="F8" s="122" t="s">
        <v>739</v>
      </c>
      <c r="G8" s="133">
        <v>0</v>
      </c>
      <c r="H8" s="161" t="s">
        <v>11</v>
      </c>
      <c r="I8" s="161" t="s">
        <v>11</v>
      </c>
      <c r="J8" s="161" t="s">
        <v>11</v>
      </c>
      <c r="K8" s="161" t="s">
        <v>11</v>
      </c>
    </row>
    <row r="9" spans="1:12" ht="117">
      <c r="A9" s="120">
        <v>5</v>
      </c>
      <c r="B9" s="122" t="s">
        <v>741</v>
      </c>
      <c r="C9" s="122" t="s">
        <v>43</v>
      </c>
      <c r="D9" s="122" t="s">
        <v>37</v>
      </c>
      <c r="E9" s="122" t="s">
        <v>45</v>
      </c>
      <c r="F9" s="122" t="s">
        <v>44</v>
      </c>
      <c r="G9" s="128">
        <v>0</v>
      </c>
      <c r="H9" s="160"/>
      <c r="I9" s="161" t="s">
        <v>11</v>
      </c>
      <c r="J9" s="160"/>
      <c r="K9" s="161" t="s">
        <v>11</v>
      </c>
    </row>
    <row r="10" spans="1:12" ht="312">
      <c r="A10" s="120">
        <v>6</v>
      </c>
      <c r="B10" s="116" t="s">
        <v>742</v>
      </c>
      <c r="C10" s="116" t="s">
        <v>743</v>
      </c>
      <c r="D10" s="116" t="s">
        <v>53</v>
      </c>
      <c r="E10" s="116" t="s">
        <v>540</v>
      </c>
      <c r="F10" s="116" t="s">
        <v>137</v>
      </c>
      <c r="G10" s="123">
        <v>0</v>
      </c>
      <c r="H10" s="161" t="s">
        <v>11</v>
      </c>
      <c r="I10" s="161" t="s">
        <v>11</v>
      </c>
      <c r="J10" s="161" t="s">
        <v>11</v>
      </c>
      <c r="K10" s="161" t="s">
        <v>11</v>
      </c>
    </row>
    <row r="11" spans="1:12" ht="58.5">
      <c r="A11" s="145">
        <v>7</v>
      </c>
      <c r="B11" s="116" t="s">
        <v>744</v>
      </c>
      <c r="C11" s="116" t="s">
        <v>67</v>
      </c>
      <c r="D11" s="116" t="s">
        <v>73</v>
      </c>
      <c r="E11" s="116" t="s">
        <v>1342</v>
      </c>
      <c r="F11" s="116" t="s">
        <v>68</v>
      </c>
      <c r="G11" s="123">
        <v>0</v>
      </c>
      <c r="H11" s="161" t="s">
        <v>11</v>
      </c>
      <c r="I11" s="160"/>
      <c r="J11" s="160"/>
      <c r="K11" s="160"/>
    </row>
    <row r="12" spans="1:12" ht="78">
      <c r="A12" s="120">
        <v>8</v>
      </c>
      <c r="B12" s="116" t="s">
        <v>745</v>
      </c>
      <c r="C12" s="116" t="s">
        <v>69</v>
      </c>
      <c r="D12" s="116" t="s">
        <v>73</v>
      </c>
      <c r="E12" s="115" t="s">
        <v>895</v>
      </c>
      <c r="F12" s="116" t="s">
        <v>70</v>
      </c>
      <c r="G12" s="123">
        <v>0</v>
      </c>
      <c r="H12" s="161" t="s">
        <v>11</v>
      </c>
      <c r="I12" s="161" t="s">
        <v>11</v>
      </c>
      <c r="J12" s="161" t="s">
        <v>11</v>
      </c>
      <c r="K12" s="161" t="s">
        <v>11</v>
      </c>
    </row>
    <row r="13" spans="1:12" ht="117">
      <c r="A13" s="120">
        <v>9</v>
      </c>
      <c r="B13" s="116" t="s">
        <v>746</v>
      </c>
      <c r="C13" s="116" t="s">
        <v>71</v>
      </c>
      <c r="D13" s="116" t="s">
        <v>73</v>
      </c>
      <c r="E13" s="115" t="s">
        <v>1343</v>
      </c>
      <c r="F13" s="116" t="s">
        <v>72</v>
      </c>
      <c r="G13" s="123">
        <v>0</v>
      </c>
      <c r="H13" s="160"/>
      <c r="I13" s="161" t="s">
        <v>11</v>
      </c>
      <c r="J13" s="161" t="s">
        <v>11</v>
      </c>
      <c r="K13" s="160"/>
    </row>
    <row r="14" spans="1:12" ht="117">
      <c r="A14" s="145">
        <v>10</v>
      </c>
      <c r="B14" s="116" t="s">
        <v>747</v>
      </c>
      <c r="C14" s="116" t="s">
        <v>80</v>
      </c>
      <c r="D14" s="116" t="s">
        <v>73</v>
      </c>
      <c r="E14" s="115" t="s">
        <v>1343</v>
      </c>
      <c r="F14" s="116" t="s">
        <v>81</v>
      </c>
      <c r="G14" s="123">
        <v>0</v>
      </c>
      <c r="H14" s="160"/>
      <c r="I14" s="160"/>
      <c r="J14" s="161" t="s">
        <v>11</v>
      </c>
      <c r="K14" s="161" t="s">
        <v>11</v>
      </c>
    </row>
    <row r="15" spans="1:12" ht="117">
      <c r="A15" s="120">
        <v>11</v>
      </c>
      <c r="B15" s="116" t="s">
        <v>748</v>
      </c>
      <c r="C15" s="116" t="s">
        <v>82</v>
      </c>
      <c r="D15" s="116" t="s">
        <v>73</v>
      </c>
      <c r="E15" s="116" t="s">
        <v>1344</v>
      </c>
      <c r="F15" s="116" t="s">
        <v>83</v>
      </c>
      <c r="G15" s="123">
        <v>0</v>
      </c>
      <c r="H15" s="161" t="s">
        <v>11</v>
      </c>
      <c r="I15" s="161" t="s">
        <v>11</v>
      </c>
      <c r="J15" s="161" t="s">
        <v>11</v>
      </c>
      <c r="K15" s="161" t="s">
        <v>11</v>
      </c>
    </row>
    <row r="16" spans="1:12" ht="97.5">
      <c r="A16" s="120">
        <v>12</v>
      </c>
      <c r="B16" s="116" t="s">
        <v>749</v>
      </c>
      <c r="C16" s="116" t="s">
        <v>108</v>
      </c>
      <c r="D16" s="116" t="s">
        <v>103</v>
      </c>
      <c r="E16" s="116" t="s">
        <v>107</v>
      </c>
      <c r="F16" s="116" t="s">
        <v>105</v>
      </c>
      <c r="G16" s="123">
        <v>195000</v>
      </c>
      <c r="H16" s="160"/>
      <c r="I16" s="160"/>
      <c r="J16" s="161" t="s">
        <v>11</v>
      </c>
      <c r="K16" s="160"/>
    </row>
    <row r="17" spans="1:11" ht="97.5">
      <c r="A17" s="145">
        <v>13</v>
      </c>
      <c r="B17" s="116" t="s">
        <v>750</v>
      </c>
      <c r="C17" s="116" t="s">
        <v>108</v>
      </c>
      <c r="D17" s="116" t="s">
        <v>103</v>
      </c>
      <c r="E17" s="116" t="s">
        <v>109</v>
      </c>
      <c r="F17" s="116" t="s">
        <v>105</v>
      </c>
      <c r="G17" s="123">
        <v>120000</v>
      </c>
      <c r="H17" s="161" t="s">
        <v>11</v>
      </c>
      <c r="I17" s="160"/>
      <c r="J17" s="160"/>
      <c r="K17" s="160"/>
    </row>
    <row r="18" spans="1:11" ht="97.5">
      <c r="A18" s="120">
        <v>14</v>
      </c>
      <c r="B18" s="116" t="s">
        <v>751</v>
      </c>
      <c r="C18" s="116" t="s">
        <v>122</v>
      </c>
      <c r="D18" s="116" t="s">
        <v>121</v>
      </c>
      <c r="E18" s="116" t="s">
        <v>752</v>
      </c>
      <c r="F18" s="116" t="s">
        <v>123</v>
      </c>
      <c r="G18" s="123">
        <v>0</v>
      </c>
      <c r="H18" s="160" t="s">
        <v>22</v>
      </c>
      <c r="I18" s="161" t="s">
        <v>11</v>
      </c>
      <c r="J18" s="160" t="s">
        <v>22</v>
      </c>
      <c r="K18" s="160" t="s">
        <v>22</v>
      </c>
    </row>
    <row r="19" spans="1:11" ht="292.5">
      <c r="A19" s="120">
        <v>15</v>
      </c>
      <c r="B19" s="116" t="s">
        <v>753</v>
      </c>
      <c r="C19" s="116" t="s">
        <v>136</v>
      </c>
      <c r="D19" s="116" t="s">
        <v>138</v>
      </c>
      <c r="E19" s="116" t="s">
        <v>1345</v>
      </c>
      <c r="F19" s="116" t="s">
        <v>1346</v>
      </c>
      <c r="G19" s="123">
        <v>0</v>
      </c>
      <c r="H19" s="145"/>
      <c r="I19" s="145"/>
      <c r="J19" s="161" t="s">
        <v>11</v>
      </c>
      <c r="K19" s="161" t="s">
        <v>11</v>
      </c>
    </row>
    <row r="20" spans="1:11" ht="214.5">
      <c r="A20" s="145">
        <v>16</v>
      </c>
      <c r="B20" s="116" t="s">
        <v>754</v>
      </c>
      <c r="C20" s="116" t="s">
        <v>226</v>
      </c>
      <c r="D20" s="115" t="s">
        <v>1348</v>
      </c>
      <c r="E20" s="115" t="s">
        <v>50</v>
      </c>
      <c r="F20" s="116" t="s">
        <v>755</v>
      </c>
      <c r="G20" s="126">
        <v>0</v>
      </c>
      <c r="H20" s="159" t="s">
        <v>11</v>
      </c>
      <c r="I20" s="159" t="s">
        <v>11</v>
      </c>
      <c r="J20" s="159" t="s">
        <v>11</v>
      </c>
      <c r="K20" s="159" t="s">
        <v>11</v>
      </c>
    </row>
    <row r="21" spans="1:11" s="36" customFormat="1" ht="117">
      <c r="A21" s="120">
        <v>17</v>
      </c>
      <c r="B21" s="116" t="s">
        <v>205</v>
      </c>
      <c r="C21" s="116" t="s">
        <v>206</v>
      </c>
      <c r="D21" s="116" t="s">
        <v>1347</v>
      </c>
      <c r="E21" s="116" t="s">
        <v>207</v>
      </c>
      <c r="F21" s="116" t="s">
        <v>208</v>
      </c>
      <c r="G21" s="123">
        <v>210000</v>
      </c>
      <c r="H21" s="161" t="s">
        <v>11</v>
      </c>
      <c r="I21" s="161" t="s">
        <v>11</v>
      </c>
      <c r="J21" s="161" t="s">
        <v>11</v>
      </c>
      <c r="K21" s="161" t="s">
        <v>11</v>
      </c>
    </row>
    <row r="22" spans="1:11" ht="117">
      <c r="A22" s="120">
        <v>18</v>
      </c>
      <c r="B22" s="116" t="s">
        <v>216</v>
      </c>
      <c r="C22" s="116" t="s">
        <v>1349</v>
      </c>
      <c r="D22" s="116" t="s">
        <v>219</v>
      </c>
      <c r="E22" s="116" t="s">
        <v>217</v>
      </c>
      <c r="F22" s="116" t="s">
        <v>218</v>
      </c>
      <c r="G22" s="126">
        <v>35000</v>
      </c>
      <c r="H22" s="160"/>
      <c r="I22" s="160"/>
      <c r="J22" s="161" t="s">
        <v>11</v>
      </c>
      <c r="K22" s="160"/>
    </row>
    <row r="23" spans="1:11" s="35" customFormat="1" ht="136.5">
      <c r="A23" s="145">
        <v>19</v>
      </c>
      <c r="B23" s="116" t="s">
        <v>223</v>
      </c>
      <c r="C23" s="116" t="s">
        <v>1350</v>
      </c>
      <c r="D23" s="116" t="s">
        <v>225</v>
      </c>
      <c r="E23" s="116" t="s">
        <v>756</v>
      </c>
      <c r="F23" s="116" t="s">
        <v>224</v>
      </c>
      <c r="G23" s="123">
        <v>17000</v>
      </c>
      <c r="H23" s="160"/>
      <c r="I23" s="160"/>
      <c r="J23" s="161" t="s">
        <v>11</v>
      </c>
      <c r="K23" s="160"/>
    </row>
    <row r="24" spans="1:11" ht="117">
      <c r="A24" s="120">
        <v>20</v>
      </c>
      <c r="B24" s="116" t="s">
        <v>758</v>
      </c>
      <c r="C24" s="116" t="s">
        <v>759</v>
      </c>
      <c r="D24" s="116" t="s">
        <v>248</v>
      </c>
      <c r="E24" s="116" t="s">
        <v>760</v>
      </c>
      <c r="F24" s="116" t="s">
        <v>757</v>
      </c>
      <c r="G24" s="123">
        <v>0</v>
      </c>
      <c r="H24" s="159" t="s">
        <v>11</v>
      </c>
      <c r="I24" s="145" t="s">
        <v>22</v>
      </c>
      <c r="J24" s="145" t="s">
        <v>22</v>
      </c>
      <c r="K24" s="145" t="s">
        <v>22</v>
      </c>
    </row>
    <row r="25" spans="1:11" s="37" customFormat="1" ht="165.75" customHeight="1">
      <c r="A25" s="120">
        <v>21</v>
      </c>
      <c r="B25" s="116" t="s">
        <v>761</v>
      </c>
      <c r="C25" s="116" t="s">
        <v>288</v>
      </c>
      <c r="D25" s="116" t="s">
        <v>289</v>
      </c>
      <c r="E25" s="116" t="s">
        <v>291</v>
      </c>
      <c r="F25" s="116" t="s">
        <v>290</v>
      </c>
      <c r="G25" s="123">
        <v>0</v>
      </c>
      <c r="H25" s="149" t="s">
        <v>106</v>
      </c>
      <c r="I25" s="149" t="s">
        <v>106</v>
      </c>
      <c r="J25" s="149" t="s">
        <v>106</v>
      </c>
      <c r="K25" s="149" t="s">
        <v>106</v>
      </c>
    </row>
    <row r="26" spans="1:11" s="37" customFormat="1" ht="39">
      <c r="A26" s="145">
        <v>22</v>
      </c>
      <c r="B26" s="116" t="s">
        <v>348</v>
      </c>
      <c r="C26" s="116" t="s">
        <v>349</v>
      </c>
      <c r="D26" s="116" t="s">
        <v>334</v>
      </c>
      <c r="E26" s="116" t="s">
        <v>350</v>
      </c>
      <c r="F26" s="116" t="s">
        <v>351</v>
      </c>
      <c r="G26" s="123">
        <v>15200</v>
      </c>
      <c r="H26" s="149"/>
      <c r="I26" s="149"/>
      <c r="J26" s="149"/>
      <c r="K26" s="149" t="s">
        <v>106</v>
      </c>
    </row>
    <row r="27" spans="1:11" ht="122.25" customHeight="1">
      <c r="A27" s="120">
        <v>23</v>
      </c>
      <c r="B27" s="122" t="s">
        <v>762</v>
      </c>
      <c r="C27" s="116" t="s">
        <v>442</v>
      </c>
      <c r="D27" s="116" t="s">
        <v>383</v>
      </c>
      <c r="E27" s="116" t="s">
        <v>443</v>
      </c>
      <c r="F27" s="116" t="s">
        <v>441</v>
      </c>
      <c r="G27" s="123">
        <v>30000</v>
      </c>
      <c r="H27" s="145"/>
      <c r="I27" s="149" t="s">
        <v>106</v>
      </c>
      <c r="J27" s="149"/>
      <c r="K27" s="149"/>
    </row>
    <row r="28" spans="1:11" ht="120.75" customHeight="1">
      <c r="A28" s="120">
        <v>24</v>
      </c>
      <c r="B28" s="122" t="s">
        <v>763</v>
      </c>
      <c r="C28" s="116" t="s">
        <v>764</v>
      </c>
      <c r="D28" s="116" t="s">
        <v>383</v>
      </c>
      <c r="E28" s="116" t="s">
        <v>445</v>
      </c>
      <c r="F28" s="116" t="s">
        <v>444</v>
      </c>
      <c r="G28" s="123">
        <v>195000</v>
      </c>
      <c r="H28" s="149" t="s">
        <v>106</v>
      </c>
      <c r="I28" s="149" t="s">
        <v>106</v>
      </c>
      <c r="J28" s="149" t="s">
        <v>106</v>
      </c>
      <c r="K28" s="149" t="s">
        <v>106</v>
      </c>
    </row>
    <row r="29" spans="1:11" s="37" customFormat="1" ht="156">
      <c r="A29" s="145">
        <v>25</v>
      </c>
      <c r="B29" s="122" t="s">
        <v>765</v>
      </c>
      <c r="C29" s="116" t="s">
        <v>446</v>
      </c>
      <c r="D29" s="116" t="s">
        <v>383</v>
      </c>
      <c r="E29" s="116" t="s">
        <v>767</v>
      </c>
      <c r="F29" s="116" t="s">
        <v>447</v>
      </c>
      <c r="G29" s="123">
        <v>325000</v>
      </c>
      <c r="H29" s="149" t="s">
        <v>106</v>
      </c>
      <c r="I29" s="149" t="s">
        <v>106</v>
      </c>
      <c r="J29" s="149" t="s">
        <v>106</v>
      </c>
      <c r="K29" s="149" t="s">
        <v>106</v>
      </c>
    </row>
    <row r="30" spans="1:11" ht="78">
      <c r="A30" s="120">
        <v>26</v>
      </c>
      <c r="B30" s="122" t="s">
        <v>766</v>
      </c>
      <c r="C30" s="116" t="s">
        <v>451</v>
      </c>
      <c r="D30" s="116" t="s">
        <v>383</v>
      </c>
      <c r="E30" s="116" t="s">
        <v>768</v>
      </c>
      <c r="F30" s="116" t="s">
        <v>448</v>
      </c>
      <c r="G30" s="123">
        <v>187000</v>
      </c>
      <c r="H30" s="149" t="s">
        <v>106</v>
      </c>
      <c r="I30" s="149" t="s">
        <v>106</v>
      </c>
      <c r="J30" s="149" t="s">
        <v>106</v>
      </c>
      <c r="K30" s="149" t="s">
        <v>106</v>
      </c>
    </row>
    <row r="31" spans="1:11" ht="117">
      <c r="A31" s="120">
        <v>27</v>
      </c>
      <c r="B31" s="116" t="s">
        <v>769</v>
      </c>
      <c r="C31" s="116" t="s">
        <v>452</v>
      </c>
      <c r="D31" s="116" t="s">
        <v>383</v>
      </c>
      <c r="E31" s="116" t="s">
        <v>449</v>
      </c>
      <c r="F31" s="116" t="s">
        <v>450</v>
      </c>
      <c r="G31" s="123">
        <v>32000</v>
      </c>
      <c r="H31" s="149" t="s">
        <v>106</v>
      </c>
      <c r="I31" s="149" t="s">
        <v>106</v>
      </c>
      <c r="J31" s="149" t="s">
        <v>106</v>
      </c>
      <c r="K31" s="149" t="s">
        <v>106</v>
      </c>
    </row>
    <row r="32" spans="1:11" ht="117">
      <c r="A32" s="145">
        <v>28</v>
      </c>
      <c r="B32" s="122" t="s">
        <v>770</v>
      </c>
      <c r="C32" s="116" t="s">
        <v>455</v>
      </c>
      <c r="D32" s="116" t="s">
        <v>383</v>
      </c>
      <c r="E32" s="116" t="s">
        <v>462</v>
      </c>
      <c r="F32" s="116" t="s">
        <v>453</v>
      </c>
      <c r="G32" s="152">
        <v>592500</v>
      </c>
      <c r="H32" s="149" t="s">
        <v>106</v>
      </c>
      <c r="I32" s="149" t="s">
        <v>106</v>
      </c>
      <c r="J32" s="149" t="s">
        <v>106</v>
      </c>
      <c r="K32" s="149" t="s">
        <v>106</v>
      </c>
    </row>
    <row r="33" spans="1:11" ht="97.5">
      <c r="A33" s="120">
        <v>29</v>
      </c>
      <c r="B33" s="116" t="s">
        <v>771</v>
      </c>
      <c r="C33" s="116" t="s">
        <v>454</v>
      </c>
      <c r="D33" s="116" t="s">
        <v>383</v>
      </c>
      <c r="E33" s="116" t="s">
        <v>456</v>
      </c>
      <c r="F33" s="116" t="s">
        <v>457</v>
      </c>
      <c r="G33" s="123">
        <v>0</v>
      </c>
      <c r="H33" s="149" t="s">
        <v>106</v>
      </c>
      <c r="I33" s="149" t="s">
        <v>106</v>
      </c>
      <c r="J33" s="149" t="s">
        <v>106</v>
      </c>
      <c r="K33" s="149" t="s">
        <v>106</v>
      </c>
    </row>
    <row r="34" spans="1:11" ht="370.5">
      <c r="A34" s="120">
        <v>30</v>
      </c>
      <c r="B34" s="116" t="s">
        <v>474</v>
      </c>
      <c r="C34" s="116" t="s">
        <v>772</v>
      </c>
      <c r="D34" s="116" t="s">
        <v>383</v>
      </c>
      <c r="E34" s="116" t="s">
        <v>461</v>
      </c>
      <c r="F34" s="116" t="s">
        <v>773</v>
      </c>
      <c r="G34" s="123">
        <v>50000</v>
      </c>
      <c r="H34" s="149"/>
      <c r="I34" s="149"/>
      <c r="J34" s="149"/>
      <c r="K34" s="149" t="s">
        <v>106</v>
      </c>
    </row>
    <row r="35" spans="1:11" s="36" customFormat="1" ht="78">
      <c r="A35" s="145">
        <v>31</v>
      </c>
      <c r="B35" s="116" t="s">
        <v>884</v>
      </c>
      <c r="C35" s="116" t="s">
        <v>885</v>
      </c>
      <c r="D35" s="131" t="s">
        <v>870</v>
      </c>
      <c r="E35" s="150" t="s">
        <v>886</v>
      </c>
      <c r="F35" s="150" t="s">
        <v>886</v>
      </c>
      <c r="G35" s="123">
        <v>0</v>
      </c>
      <c r="H35" s="149" t="s">
        <v>106</v>
      </c>
      <c r="I35" s="149" t="s">
        <v>106</v>
      </c>
      <c r="J35" s="149" t="s">
        <v>106</v>
      </c>
      <c r="K35" s="149" t="s">
        <v>106</v>
      </c>
    </row>
    <row r="36" spans="1:11" s="36" customFormat="1" ht="58.5">
      <c r="A36" s="120">
        <v>32</v>
      </c>
      <c r="B36" s="116" t="s">
        <v>887</v>
      </c>
      <c r="C36" s="116" t="s">
        <v>888</v>
      </c>
      <c r="D36" s="131" t="s">
        <v>870</v>
      </c>
      <c r="E36" s="150" t="s">
        <v>886</v>
      </c>
      <c r="F36" s="150" t="s">
        <v>886</v>
      </c>
      <c r="G36" s="123">
        <v>0</v>
      </c>
      <c r="H36" s="149" t="s">
        <v>106</v>
      </c>
      <c r="I36" s="149" t="s">
        <v>106</v>
      </c>
      <c r="J36" s="149" t="s">
        <v>106</v>
      </c>
      <c r="K36" s="149" t="s">
        <v>106</v>
      </c>
    </row>
    <row r="37" spans="1:11" ht="58.5">
      <c r="A37" s="120">
        <v>33</v>
      </c>
      <c r="B37" s="115" t="s">
        <v>893</v>
      </c>
      <c r="C37" s="150" t="s">
        <v>894</v>
      </c>
      <c r="D37" s="131" t="s">
        <v>870</v>
      </c>
      <c r="E37" s="150" t="s">
        <v>895</v>
      </c>
      <c r="F37" s="150" t="s">
        <v>895</v>
      </c>
      <c r="G37" s="126">
        <v>0</v>
      </c>
      <c r="H37" s="160"/>
      <c r="I37" s="149" t="s">
        <v>106</v>
      </c>
      <c r="J37" s="160"/>
      <c r="K37" s="160"/>
    </row>
    <row r="38" spans="1:11" s="61" customFormat="1" ht="214.5">
      <c r="A38" s="145">
        <v>34</v>
      </c>
      <c r="B38" s="154" t="s">
        <v>1250</v>
      </c>
      <c r="C38" s="150" t="s">
        <v>1251</v>
      </c>
      <c r="D38" s="150" t="s">
        <v>1107</v>
      </c>
      <c r="E38" s="116" t="s">
        <v>1252</v>
      </c>
      <c r="F38" s="116" t="s">
        <v>1117</v>
      </c>
      <c r="G38" s="123">
        <v>20000</v>
      </c>
      <c r="H38" s="162" t="s">
        <v>106</v>
      </c>
      <c r="I38" s="163"/>
      <c r="J38" s="163"/>
      <c r="K38" s="162" t="s">
        <v>106</v>
      </c>
    </row>
    <row r="39" spans="1:11" ht="292.5">
      <c r="A39" s="120">
        <v>35</v>
      </c>
      <c r="B39" s="115" t="s">
        <v>1118</v>
      </c>
      <c r="C39" s="116" t="s">
        <v>1120</v>
      </c>
      <c r="D39" s="115" t="s">
        <v>1107</v>
      </c>
      <c r="E39" s="116" t="s">
        <v>1264</v>
      </c>
      <c r="F39" s="116" t="s">
        <v>1119</v>
      </c>
      <c r="G39" s="126">
        <v>0</v>
      </c>
      <c r="H39" s="160"/>
      <c r="I39" s="160"/>
      <c r="J39" s="160"/>
      <c r="K39" s="162" t="s">
        <v>106</v>
      </c>
    </row>
    <row r="40" spans="1:11" ht="175.5">
      <c r="A40" s="120">
        <v>36</v>
      </c>
      <c r="B40" s="116" t="s">
        <v>1121</v>
      </c>
      <c r="C40" s="116" t="s">
        <v>1122</v>
      </c>
      <c r="D40" s="115" t="s">
        <v>1107</v>
      </c>
      <c r="E40" s="115"/>
      <c r="F40" s="154" t="s">
        <v>1123</v>
      </c>
      <c r="G40" s="123">
        <v>0</v>
      </c>
      <c r="H40" s="160"/>
      <c r="I40" s="160"/>
      <c r="J40" s="162" t="s">
        <v>106</v>
      </c>
      <c r="K40" s="160"/>
    </row>
    <row r="41" spans="1:11" ht="58.5">
      <c r="A41" s="145">
        <v>37</v>
      </c>
      <c r="B41" s="154" t="s">
        <v>1126</v>
      </c>
      <c r="C41" s="154" t="s">
        <v>1124</v>
      </c>
      <c r="D41" s="150" t="s">
        <v>1107</v>
      </c>
      <c r="E41" s="145" t="s">
        <v>22</v>
      </c>
      <c r="F41" s="154" t="s">
        <v>1125</v>
      </c>
      <c r="G41" s="123">
        <v>0</v>
      </c>
      <c r="H41" s="145"/>
      <c r="I41" s="164" t="s">
        <v>106</v>
      </c>
      <c r="J41" s="160"/>
      <c r="K41" s="160"/>
    </row>
    <row r="42" spans="1:11" s="37" customFormat="1" ht="117">
      <c r="A42" s="145">
        <v>38</v>
      </c>
      <c r="B42" s="116" t="s">
        <v>1170</v>
      </c>
      <c r="C42" s="116" t="s">
        <v>1171</v>
      </c>
      <c r="D42" s="116" t="s">
        <v>1168</v>
      </c>
      <c r="E42" s="116" t="s">
        <v>1172</v>
      </c>
      <c r="F42" s="116" t="s">
        <v>1351</v>
      </c>
      <c r="G42" s="123">
        <v>0</v>
      </c>
      <c r="H42" s="116"/>
      <c r="I42" s="162"/>
      <c r="J42" s="122"/>
      <c r="K42" s="122"/>
    </row>
    <row r="43" spans="1:11" s="222" customFormat="1" ht="20.25">
      <c r="A43" s="215" t="s">
        <v>1231</v>
      </c>
      <c r="B43" s="216"/>
      <c r="C43" s="216"/>
      <c r="D43" s="216"/>
      <c r="E43" s="216"/>
      <c r="F43" s="217"/>
      <c r="G43" s="218">
        <f>SUM(G5:G42)</f>
        <v>2096700</v>
      </c>
      <c r="H43" s="219"/>
      <c r="I43" s="220"/>
      <c r="J43" s="220"/>
      <c r="K43" s="221"/>
    </row>
    <row r="44" spans="1:11">
      <c r="H44" s="69"/>
      <c r="I44" s="69"/>
      <c r="J44" s="69"/>
      <c r="K44" s="69"/>
    </row>
    <row r="45" spans="1:11">
      <c r="H45" s="69"/>
      <c r="I45" s="69"/>
      <c r="J45" s="69"/>
      <c r="K45" s="69"/>
    </row>
    <row r="46" spans="1:11">
      <c r="H46" s="69"/>
      <c r="I46" s="69"/>
      <c r="J46" s="69"/>
      <c r="K46" s="69"/>
    </row>
    <row r="47" spans="1:11">
      <c r="H47" s="69"/>
      <c r="I47" s="69"/>
      <c r="J47" s="69"/>
      <c r="K47" s="69"/>
    </row>
    <row r="48" spans="1:11">
      <c r="H48" s="69"/>
      <c r="I48" s="69"/>
      <c r="J48" s="69"/>
      <c r="K48" s="69"/>
    </row>
    <row r="49" spans="8:11">
      <c r="H49" s="69"/>
      <c r="I49" s="69"/>
      <c r="J49" s="69"/>
      <c r="K49" s="69"/>
    </row>
    <row r="50" spans="8:11">
      <c r="H50" s="69"/>
      <c r="I50" s="69"/>
      <c r="J50" s="69"/>
      <c r="K50" s="69"/>
    </row>
    <row r="51" spans="8:11">
      <c r="H51" s="69"/>
      <c r="I51" s="69"/>
      <c r="J51" s="69"/>
      <c r="K51" s="69"/>
    </row>
    <row r="52" spans="8:11">
      <c r="H52" s="69"/>
      <c r="I52" s="69"/>
      <c r="J52" s="69"/>
      <c r="K52" s="69"/>
    </row>
    <row r="53" spans="8:11">
      <c r="H53" s="69"/>
      <c r="I53" s="69"/>
      <c r="J53" s="69"/>
      <c r="K53" s="69"/>
    </row>
    <row r="54" spans="8:11">
      <c r="H54" s="69"/>
      <c r="I54" s="69"/>
      <c r="J54" s="69"/>
      <c r="K54" s="69"/>
    </row>
    <row r="55" spans="8:11">
      <c r="H55" s="69"/>
      <c r="I55" s="69"/>
      <c r="J55" s="69"/>
      <c r="K55" s="69"/>
    </row>
    <row r="56" spans="8:11">
      <c r="H56" s="69"/>
      <c r="I56" s="69"/>
      <c r="J56" s="69"/>
      <c r="K56" s="69"/>
    </row>
    <row r="57" spans="8:11">
      <c r="H57" s="69"/>
      <c r="I57" s="69"/>
      <c r="J57" s="69"/>
      <c r="K57" s="69"/>
    </row>
    <row r="58" spans="8:11">
      <c r="H58" s="69"/>
      <c r="I58" s="69"/>
      <c r="J58" s="69"/>
      <c r="K58" s="69"/>
    </row>
    <row r="59" spans="8:11">
      <c r="H59" s="69"/>
      <c r="I59" s="69"/>
      <c r="J59" s="69"/>
      <c r="K59" s="69"/>
    </row>
    <row r="60" spans="8:11">
      <c r="H60" s="69"/>
      <c r="I60" s="69"/>
      <c r="J60" s="69"/>
      <c r="K60" s="69"/>
    </row>
    <row r="61" spans="8:11">
      <c r="H61" s="69"/>
      <c r="I61" s="69"/>
      <c r="J61" s="69"/>
      <c r="K61" s="69"/>
    </row>
    <row r="62" spans="8:11">
      <c r="H62" s="69"/>
      <c r="I62" s="69"/>
      <c r="J62" s="69"/>
      <c r="K62" s="69"/>
    </row>
    <row r="63" spans="8:11">
      <c r="H63" s="69"/>
      <c r="I63" s="69"/>
      <c r="J63" s="69"/>
      <c r="K63" s="69"/>
    </row>
    <row r="64" spans="8:11">
      <c r="H64" s="69"/>
      <c r="I64" s="69"/>
      <c r="J64" s="69"/>
      <c r="K64" s="69"/>
    </row>
    <row r="65" spans="8:11">
      <c r="H65" s="69"/>
      <c r="I65" s="69"/>
      <c r="J65" s="69"/>
      <c r="K65" s="69"/>
    </row>
    <row r="66" spans="8:11">
      <c r="H66" s="69"/>
      <c r="I66" s="69"/>
      <c r="J66" s="69"/>
      <c r="K66" s="69"/>
    </row>
    <row r="67" spans="8:11">
      <c r="H67" s="69"/>
      <c r="I67" s="69"/>
      <c r="J67" s="69"/>
      <c r="K67" s="69"/>
    </row>
    <row r="68" spans="8:11">
      <c r="H68" s="69"/>
      <c r="I68" s="69"/>
      <c r="J68" s="69"/>
      <c r="K68" s="69"/>
    </row>
    <row r="69" spans="8:11">
      <c r="H69" s="69"/>
      <c r="I69" s="69"/>
      <c r="J69" s="69"/>
      <c r="K69" s="69"/>
    </row>
    <row r="70" spans="8:11">
      <c r="H70" s="69"/>
      <c r="I70" s="69"/>
      <c r="J70" s="69"/>
      <c r="K70" s="69"/>
    </row>
    <row r="71" spans="8:11">
      <c r="H71" s="69"/>
      <c r="I71" s="69"/>
      <c r="J71" s="69"/>
      <c r="K71" s="69"/>
    </row>
    <row r="72" spans="8:11">
      <c r="H72" s="69"/>
      <c r="I72" s="69"/>
      <c r="J72" s="69"/>
      <c r="K72" s="69"/>
    </row>
    <row r="73" spans="8:11">
      <c r="H73" s="69"/>
      <c r="I73" s="69"/>
      <c r="J73" s="69"/>
      <c r="K73" s="69"/>
    </row>
    <row r="74" spans="8:11">
      <c r="H74" s="69"/>
      <c r="I74" s="69"/>
      <c r="J74" s="69"/>
      <c r="K74" s="69"/>
    </row>
    <row r="75" spans="8:11">
      <c r="H75" s="69"/>
      <c r="I75" s="69"/>
      <c r="J75" s="69"/>
      <c r="K75" s="69"/>
    </row>
    <row r="76" spans="8:11">
      <c r="H76" s="69"/>
      <c r="I76" s="69"/>
      <c r="J76" s="69"/>
      <c r="K76" s="69"/>
    </row>
    <row r="77" spans="8:11">
      <c r="H77" s="69"/>
      <c r="I77" s="69"/>
      <c r="J77" s="69"/>
      <c r="K77" s="69"/>
    </row>
    <row r="78" spans="8:11">
      <c r="H78" s="69"/>
      <c r="I78" s="69"/>
      <c r="J78" s="69"/>
      <c r="K78" s="69"/>
    </row>
    <row r="79" spans="8:11">
      <c r="H79" s="69"/>
      <c r="I79" s="69"/>
      <c r="J79" s="69"/>
      <c r="K79" s="69"/>
    </row>
    <row r="80" spans="8:11">
      <c r="H80" s="69"/>
      <c r="I80" s="69"/>
      <c r="J80" s="69"/>
      <c r="K80" s="69"/>
    </row>
    <row r="81" spans="8:11">
      <c r="H81" s="69"/>
      <c r="I81" s="69"/>
      <c r="J81" s="69"/>
      <c r="K81" s="69"/>
    </row>
    <row r="82" spans="8:11">
      <c r="H82" s="69"/>
      <c r="I82" s="69"/>
      <c r="J82" s="69"/>
      <c r="K82" s="69"/>
    </row>
    <row r="83" spans="8:11">
      <c r="H83" s="69"/>
      <c r="I83" s="69"/>
      <c r="J83" s="69"/>
      <c r="K83" s="69"/>
    </row>
    <row r="84" spans="8:11">
      <c r="H84" s="69"/>
      <c r="I84" s="69"/>
      <c r="J84" s="69"/>
      <c r="K84" s="69"/>
    </row>
    <row r="85" spans="8:11">
      <c r="H85" s="69"/>
      <c r="I85" s="69"/>
      <c r="J85" s="69"/>
      <c r="K85" s="69"/>
    </row>
    <row r="86" spans="8:11">
      <c r="H86" s="69"/>
      <c r="I86" s="69"/>
      <c r="J86" s="69"/>
      <c r="K86" s="69"/>
    </row>
    <row r="87" spans="8:11">
      <c r="H87" s="69"/>
      <c r="I87" s="69"/>
      <c r="J87" s="69"/>
      <c r="K87" s="69"/>
    </row>
    <row r="88" spans="8:11">
      <c r="H88" s="69"/>
      <c r="I88" s="69"/>
      <c r="J88" s="69"/>
      <c r="K88" s="69"/>
    </row>
    <row r="89" spans="8:11">
      <c r="H89" s="69"/>
      <c r="I89" s="69"/>
      <c r="J89" s="69"/>
      <c r="K89" s="69"/>
    </row>
    <row r="90" spans="8:11">
      <c r="H90" s="69"/>
      <c r="I90" s="69"/>
      <c r="J90" s="69"/>
      <c r="K90" s="69"/>
    </row>
    <row r="91" spans="8:11">
      <c r="H91" s="69"/>
      <c r="I91" s="69"/>
      <c r="J91" s="69"/>
      <c r="K91" s="69"/>
    </row>
    <row r="92" spans="8:11">
      <c r="H92" s="69"/>
      <c r="I92" s="69"/>
      <c r="J92" s="69"/>
      <c r="K92" s="69"/>
    </row>
    <row r="93" spans="8:11">
      <c r="H93" s="69"/>
      <c r="I93" s="69"/>
      <c r="J93" s="69"/>
      <c r="K93" s="69"/>
    </row>
    <row r="94" spans="8:11">
      <c r="H94" s="69"/>
      <c r="I94" s="69"/>
      <c r="J94" s="69"/>
      <c r="K94" s="69"/>
    </row>
    <row r="95" spans="8:11">
      <c r="H95" s="69"/>
      <c r="I95" s="69"/>
      <c r="J95" s="69"/>
      <c r="K95" s="69"/>
    </row>
    <row r="96" spans="8:11">
      <c r="H96" s="69"/>
      <c r="I96" s="69"/>
      <c r="J96" s="69"/>
      <c r="K96" s="69"/>
    </row>
    <row r="97" spans="8:11">
      <c r="H97" s="69"/>
      <c r="I97" s="69"/>
      <c r="J97" s="69"/>
      <c r="K97" s="69"/>
    </row>
    <row r="98" spans="8:11">
      <c r="H98" s="69"/>
      <c r="I98" s="69"/>
      <c r="J98" s="69"/>
      <c r="K98" s="69"/>
    </row>
    <row r="99" spans="8:11">
      <c r="H99" s="69"/>
      <c r="I99" s="69"/>
      <c r="J99" s="69"/>
      <c r="K99" s="69"/>
    </row>
    <row r="100" spans="8:11">
      <c r="H100" s="69"/>
      <c r="I100" s="69"/>
      <c r="J100" s="69"/>
      <c r="K100" s="69"/>
    </row>
    <row r="101" spans="8:11">
      <c r="H101" s="69"/>
      <c r="I101" s="69"/>
      <c r="J101" s="69"/>
      <c r="K101" s="69"/>
    </row>
    <row r="102" spans="8:11">
      <c r="H102" s="69"/>
      <c r="I102" s="69"/>
      <c r="J102" s="69"/>
      <c r="K102" s="69"/>
    </row>
    <row r="103" spans="8:11">
      <c r="H103" s="69"/>
      <c r="I103" s="69"/>
      <c r="J103" s="69"/>
      <c r="K103" s="69"/>
    </row>
    <row r="104" spans="8:11">
      <c r="H104" s="69"/>
      <c r="I104" s="69"/>
      <c r="J104" s="69"/>
      <c r="K104" s="69"/>
    </row>
    <row r="105" spans="8:11">
      <c r="H105" s="69"/>
      <c r="I105" s="69"/>
      <c r="J105" s="69"/>
      <c r="K105" s="69"/>
    </row>
    <row r="106" spans="8:11">
      <c r="H106" s="69"/>
      <c r="I106" s="69"/>
      <c r="J106" s="69"/>
      <c r="K106" s="69"/>
    </row>
    <row r="107" spans="8:11">
      <c r="H107" s="69"/>
      <c r="I107" s="69"/>
      <c r="J107" s="69"/>
      <c r="K107" s="69"/>
    </row>
    <row r="108" spans="8:11">
      <c r="H108" s="69"/>
      <c r="I108" s="69"/>
      <c r="J108" s="69"/>
      <c r="K108" s="69"/>
    </row>
    <row r="109" spans="8:11">
      <c r="H109" s="69"/>
      <c r="I109" s="69"/>
      <c r="J109" s="69"/>
      <c r="K109" s="69"/>
    </row>
    <row r="110" spans="8:11">
      <c r="H110" s="69"/>
      <c r="I110" s="69"/>
      <c r="J110" s="69"/>
      <c r="K110" s="69"/>
    </row>
    <row r="111" spans="8:11">
      <c r="H111" s="69"/>
      <c r="I111" s="69"/>
      <c r="J111" s="69"/>
      <c r="K111" s="69"/>
    </row>
    <row r="112" spans="8:11">
      <c r="H112" s="69"/>
      <c r="I112" s="69"/>
      <c r="J112" s="69"/>
      <c r="K112" s="69"/>
    </row>
    <row r="113" spans="8:11">
      <c r="H113" s="69"/>
      <c r="I113" s="69"/>
      <c r="J113" s="69"/>
      <c r="K113" s="69"/>
    </row>
    <row r="114" spans="8:11">
      <c r="H114" s="69"/>
      <c r="I114" s="69"/>
      <c r="J114" s="69"/>
      <c r="K114" s="69"/>
    </row>
    <row r="115" spans="8:11">
      <c r="H115" s="69"/>
      <c r="I115" s="69"/>
      <c r="J115" s="69"/>
      <c r="K115" s="69"/>
    </row>
    <row r="116" spans="8:11">
      <c r="H116" s="69"/>
      <c r="I116" s="69"/>
      <c r="J116" s="69"/>
      <c r="K116" s="69"/>
    </row>
    <row r="117" spans="8:11">
      <c r="H117" s="69"/>
      <c r="I117" s="69"/>
      <c r="J117" s="69"/>
      <c r="K117" s="69"/>
    </row>
    <row r="118" spans="8:11">
      <c r="H118" s="69"/>
      <c r="I118" s="69"/>
      <c r="J118" s="69"/>
      <c r="K118" s="69"/>
    </row>
    <row r="119" spans="8:11">
      <c r="H119" s="69"/>
      <c r="I119" s="69"/>
      <c r="J119" s="69"/>
      <c r="K119" s="69"/>
    </row>
    <row r="120" spans="8:11">
      <c r="H120" s="69"/>
      <c r="I120" s="69"/>
      <c r="J120" s="69"/>
      <c r="K120" s="69"/>
    </row>
    <row r="121" spans="8:11">
      <c r="H121" s="69"/>
      <c r="I121" s="69"/>
      <c r="J121" s="69"/>
      <c r="K121" s="69"/>
    </row>
    <row r="122" spans="8:11">
      <c r="H122" s="69"/>
      <c r="I122" s="69"/>
      <c r="J122" s="69"/>
      <c r="K122" s="69"/>
    </row>
    <row r="123" spans="8:11">
      <c r="H123" s="69"/>
      <c r="I123" s="69"/>
      <c r="J123" s="69"/>
      <c r="K123" s="69"/>
    </row>
    <row r="124" spans="8:11">
      <c r="H124" s="69"/>
      <c r="I124" s="69"/>
      <c r="J124" s="69"/>
      <c r="K124" s="69"/>
    </row>
    <row r="125" spans="8:11">
      <c r="H125" s="69"/>
      <c r="I125" s="69"/>
      <c r="J125" s="69"/>
      <c r="K125" s="69"/>
    </row>
    <row r="126" spans="8:11">
      <c r="H126" s="69"/>
      <c r="I126" s="69"/>
      <c r="J126" s="69"/>
      <c r="K126" s="69"/>
    </row>
    <row r="127" spans="8:11">
      <c r="H127" s="69"/>
      <c r="I127" s="69"/>
      <c r="J127" s="69"/>
      <c r="K127" s="69"/>
    </row>
    <row r="128" spans="8:11">
      <c r="H128" s="69"/>
      <c r="I128" s="69"/>
      <c r="J128" s="69"/>
      <c r="K128" s="69"/>
    </row>
    <row r="129" spans="8:11">
      <c r="H129" s="69"/>
      <c r="I129" s="69"/>
      <c r="J129" s="69"/>
      <c r="K129" s="69"/>
    </row>
    <row r="130" spans="8:11">
      <c r="H130" s="69"/>
      <c r="I130" s="69"/>
      <c r="J130" s="69"/>
      <c r="K130" s="69"/>
    </row>
    <row r="131" spans="8:11">
      <c r="H131" s="69"/>
      <c r="I131" s="69"/>
      <c r="J131" s="69"/>
      <c r="K131" s="69"/>
    </row>
    <row r="132" spans="8:11">
      <c r="H132" s="69"/>
      <c r="I132" s="69"/>
      <c r="J132" s="69"/>
      <c r="K132" s="69"/>
    </row>
    <row r="133" spans="8:11">
      <c r="H133" s="69"/>
      <c r="I133" s="69"/>
      <c r="J133" s="69"/>
      <c r="K133" s="69"/>
    </row>
    <row r="134" spans="8:11">
      <c r="H134" s="69"/>
      <c r="I134" s="69"/>
      <c r="J134" s="69"/>
      <c r="K134" s="69"/>
    </row>
    <row r="135" spans="8:11">
      <c r="H135" s="69"/>
      <c r="I135" s="69"/>
      <c r="J135" s="69"/>
      <c r="K135" s="69"/>
    </row>
    <row r="136" spans="8:11">
      <c r="H136" s="69"/>
      <c r="I136" s="69"/>
      <c r="J136" s="69"/>
      <c r="K136" s="69"/>
    </row>
    <row r="137" spans="8:11">
      <c r="H137" s="69"/>
      <c r="I137" s="69"/>
      <c r="J137" s="69"/>
      <c r="K137" s="69"/>
    </row>
    <row r="138" spans="8:11">
      <c r="H138" s="69"/>
      <c r="I138" s="69"/>
      <c r="J138" s="69"/>
      <c r="K138" s="69"/>
    </row>
    <row r="139" spans="8:11">
      <c r="H139" s="69"/>
      <c r="I139" s="69"/>
      <c r="J139" s="69"/>
      <c r="K139" s="69"/>
    </row>
    <row r="140" spans="8:11">
      <c r="H140" s="69"/>
      <c r="I140" s="69"/>
      <c r="J140" s="69"/>
      <c r="K140" s="69"/>
    </row>
    <row r="141" spans="8:11">
      <c r="H141" s="69"/>
      <c r="I141" s="69"/>
      <c r="J141" s="69"/>
      <c r="K141" s="69"/>
    </row>
    <row r="142" spans="8:11">
      <c r="H142" s="69"/>
      <c r="I142" s="69"/>
      <c r="J142" s="69"/>
      <c r="K142" s="69"/>
    </row>
    <row r="143" spans="8:11">
      <c r="H143" s="69"/>
      <c r="I143" s="69"/>
      <c r="J143" s="69"/>
      <c r="K143" s="69"/>
    </row>
    <row r="144" spans="8:11">
      <c r="H144" s="69"/>
      <c r="I144" s="69"/>
      <c r="J144" s="69"/>
      <c r="K144" s="69"/>
    </row>
    <row r="145" spans="8:11">
      <c r="H145" s="69"/>
      <c r="I145" s="69"/>
      <c r="J145" s="69"/>
      <c r="K145" s="69"/>
    </row>
    <row r="146" spans="8:11">
      <c r="H146" s="69"/>
      <c r="I146" s="69"/>
      <c r="J146" s="69"/>
      <c r="K146" s="69"/>
    </row>
    <row r="147" spans="8:11">
      <c r="H147" s="69"/>
      <c r="I147" s="69"/>
      <c r="J147" s="69"/>
      <c r="K147" s="69"/>
    </row>
    <row r="148" spans="8:11">
      <c r="H148" s="69"/>
      <c r="I148" s="69"/>
      <c r="J148" s="69"/>
      <c r="K148" s="69"/>
    </row>
    <row r="149" spans="8:11">
      <c r="H149" s="69"/>
      <c r="I149" s="69"/>
      <c r="J149" s="69"/>
      <c r="K149" s="69"/>
    </row>
    <row r="150" spans="8:11">
      <c r="H150" s="69"/>
      <c r="I150" s="69"/>
      <c r="J150" s="69"/>
      <c r="K150" s="69"/>
    </row>
    <row r="151" spans="8:11">
      <c r="H151" s="69"/>
      <c r="I151" s="69"/>
      <c r="J151" s="69"/>
      <c r="K151" s="69"/>
    </row>
    <row r="152" spans="8:11">
      <c r="H152" s="69"/>
      <c r="I152" s="69"/>
      <c r="J152" s="69"/>
      <c r="K152" s="69"/>
    </row>
    <row r="153" spans="8:11">
      <c r="H153" s="69"/>
      <c r="I153" s="69"/>
      <c r="J153" s="69"/>
      <c r="K153" s="69"/>
    </row>
    <row r="154" spans="8:11">
      <c r="H154" s="69"/>
      <c r="I154" s="69"/>
      <c r="J154" s="69"/>
      <c r="K154" s="69"/>
    </row>
    <row r="155" spans="8:11">
      <c r="H155" s="69"/>
      <c r="I155" s="69"/>
      <c r="J155" s="69"/>
      <c r="K155" s="69"/>
    </row>
    <row r="156" spans="8:11">
      <c r="H156" s="69"/>
      <c r="I156" s="69"/>
      <c r="J156" s="69"/>
      <c r="K156" s="69"/>
    </row>
    <row r="157" spans="8:11">
      <c r="H157" s="69"/>
      <c r="I157" s="69"/>
      <c r="J157" s="69"/>
      <c r="K157" s="69"/>
    </row>
    <row r="158" spans="8:11">
      <c r="H158" s="69"/>
      <c r="I158" s="69"/>
      <c r="J158" s="69"/>
      <c r="K158" s="69"/>
    </row>
    <row r="159" spans="8:11">
      <c r="H159" s="69"/>
      <c r="I159" s="69"/>
      <c r="J159" s="69"/>
      <c r="K159" s="69"/>
    </row>
    <row r="160" spans="8:11">
      <c r="H160" s="69"/>
      <c r="I160" s="69"/>
      <c r="J160" s="69"/>
      <c r="K160" s="69"/>
    </row>
    <row r="161" spans="8:11">
      <c r="H161" s="69"/>
      <c r="I161" s="69"/>
      <c r="J161" s="69"/>
      <c r="K161" s="69"/>
    </row>
    <row r="162" spans="8:11">
      <c r="H162" s="69"/>
      <c r="I162" s="69"/>
      <c r="J162" s="69"/>
      <c r="K162" s="69"/>
    </row>
    <row r="163" spans="8:11">
      <c r="H163" s="69"/>
      <c r="I163" s="69"/>
      <c r="J163" s="69"/>
      <c r="K163" s="69"/>
    </row>
    <row r="164" spans="8:11">
      <c r="H164" s="69"/>
      <c r="I164" s="69"/>
      <c r="J164" s="69"/>
      <c r="K164" s="69"/>
    </row>
    <row r="165" spans="8:11">
      <c r="H165" s="69"/>
      <c r="I165" s="69"/>
      <c r="J165" s="69"/>
      <c r="K165" s="69"/>
    </row>
    <row r="166" spans="8:11">
      <c r="H166" s="69"/>
      <c r="I166" s="69"/>
      <c r="J166" s="69"/>
      <c r="K166" s="69"/>
    </row>
    <row r="167" spans="8:11">
      <c r="H167" s="69"/>
      <c r="I167" s="69"/>
      <c r="J167" s="69"/>
      <c r="K167" s="69"/>
    </row>
    <row r="168" spans="8:11">
      <c r="H168" s="69"/>
      <c r="I168" s="69"/>
      <c r="J168" s="69"/>
      <c r="K168" s="69"/>
    </row>
    <row r="169" spans="8:11">
      <c r="H169" s="69"/>
      <c r="I169" s="69"/>
      <c r="J169" s="69"/>
      <c r="K169" s="69"/>
    </row>
    <row r="170" spans="8:11">
      <c r="H170" s="69"/>
      <c r="I170" s="69"/>
      <c r="J170" s="69"/>
      <c r="K170" s="69"/>
    </row>
    <row r="171" spans="8:11">
      <c r="H171" s="69"/>
      <c r="I171" s="69"/>
      <c r="J171" s="69"/>
      <c r="K171" s="69"/>
    </row>
    <row r="172" spans="8:11">
      <c r="H172" s="69"/>
      <c r="I172" s="69"/>
      <c r="J172" s="69"/>
      <c r="K172" s="69"/>
    </row>
    <row r="173" spans="8:11">
      <c r="H173" s="69"/>
      <c r="I173" s="69"/>
      <c r="J173" s="69"/>
      <c r="K173" s="69"/>
    </row>
    <row r="174" spans="8:11">
      <c r="H174" s="69"/>
      <c r="I174" s="69"/>
      <c r="J174" s="69"/>
      <c r="K174" s="69"/>
    </row>
    <row r="175" spans="8:11">
      <c r="H175" s="69"/>
      <c r="I175" s="69"/>
      <c r="J175" s="69"/>
      <c r="K175" s="69"/>
    </row>
    <row r="176" spans="8:11">
      <c r="H176" s="69"/>
      <c r="I176" s="69"/>
      <c r="J176" s="69"/>
      <c r="K176" s="69"/>
    </row>
    <row r="177" spans="8:11">
      <c r="H177" s="69"/>
      <c r="I177" s="69"/>
      <c r="J177" s="69"/>
      <c r="K177" s="69"/>
    </row>
    <row r="178" spans="8:11">
      <c r="H178" s="69"/>
      <c r="I178" s="69"/>
      <c r="J178" s="69"/>
      <c r="K178" s="69"/>
    </row>
  </sheetData>
  <mergeCells count="10">
    <mergeCell ref="A43:F43"/>
    <mergeCell ref="H43:K43"/>
    <mergeCell ref="G3:G4"/>
    <mergeCell ref="H3:K3"/>
    <mergeCell ref="A1:K1"/>
    <mergeCell ref="A3:A4"/>
    <mergeCell ref="B3:B4"/>
    <mergeCell ref="C3:C4"/>
    <mergeCell ref="D3:D4"/>
    <mergeCell ref="E3:F3"/>
  </mergeCells>
  <printOptions horizontalCentered="1"/>
  <pageMargins left="0.39370078740157483" right="0.39370078740157483" top="0.74803149606299213" bottom="0.74803149606299213" header="0.31496062992125984" footer="0.31496062992125984"/>
  <pageSetup paperSize="9" scale="72" orientation="landscape" horizontalDpi="4294967293" verticalDpi="0" r:id="rId1"/>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tabSelected="1" view="pageBreakPreview" zoomScale="80" zoomScaleNormal="80" zoomScaleSheetLayoutView="80" workbookViewId="0">
      <selection activeCell="H5" sqref="H5"/>
    </sheetView>
  </sheetViews>
  <sheetFormatPr defaultColWidth="9" defaultRowHeight="19.5"/>
  <cols>
    <col min="1" max="1" width="7.75" style="70" customWidth="1"/>
    <col min="2" max="2" width="25.875" style="70" customWidth="1"/>
    <col min="3" max="3" width="26.5" style="70" customWidth="1"/>
    <col min="4" max="4" width="18.625" style="70" customWidth="1"/>
    <col min="5" max="5" width="15.875" style="70" customWidth="1"/>
    <col min="6" max="6" width="15.125" style="70" customWidth="1"/>
    <col min="7" max="7" width="11.625" style="70" bestFit="1" customWidth="1"/>
    <col min="8" max="8" width="10.25" style="70" bestFit="1" customWidth="1"/>
    <col min="9" max="9" width="10.375" style="70" bestFit="1" customWidth="1"/>
    <col min="10" max="10" width="10.875" style="70" bestFit="1" customWidth="1"/>
    <col min="11" max="11" width="10.375" style="70" bestFit="1" customWidth="1"/>
    <col min="12" max="16384" width="9" style="70"/>
  </cols>
  <sheetData>
    <row r="1" spans="1:12" ht="26.25">
      <c r="A1" s="213" t="s">
        <v>775</v>
      </c>
      <c r="B1" s="213"/>
      <c r="C1" s="213"/>
      <c r="D1" s="213"/>
      <c r="E1" s="213"/>
      <c r="F1" s="213"/>
      <c r="G1" s="213"/>
      <c r="H1" s="213"/>
      <c r="I1" s="213"/>
      <c r="J1" s="213"/>
      <c r="K1" s="213"/>
    </row>
    <row r="2" spans="1:12" ht="20.25">
      <c r="A2" s="48" t="s">
        <v>1258</v>
      </c>
      <c r="B2" s="26"/>
      <c r="C2" s="26"/>
      <c r="D2" s="26"/>
      <c r="E2" s="26"/>
      <c r="F2" s="26"/>
      <c r="G2" s="26"/>
      <c r="H2" s="26"/>
      <c r="I2" s="26"/>
      <c r="J2" s="26"/>
      <c r="K2" s="25"/>
    </row>
    <row r="3" spans="1:12" s="177" customFormat="1">
      <c r="A3" s="165" t="s">
        <v>509</v>
      </c>
      <c r="B3" s="166" t="s">
        <v>7</v>
      </c>
      <c r="C3" s="165" t="s">
        <v>8</v>
      </c>
      <c r="D3" s="166" t="s">
        <v>9</v>
      </c>
      <c r="E3" s="167" t="s">
        <v>2</v>
      </c>
      <c r="F3" s="167"/>
      <c r="G3" s="214" t="s">
        <v>1249</v>
      </c>
      <c r="H3" s="169" t="s">
        <v>774</v>
      </c>
      <c r="I3" s="169"/>
      <c r="J3" s="169"/>
      <c r="K3" s="169"/>
      <c r="L3" s="170"/>
    </row>
    <row r="4" spans="1:12" s="177" customFormat="1" ht="56.25">
      <c r="A4" s="165"/>
      <c r="B4" s="166"/>
      <c r="C4" s="165"/>
      <c r="D4" s="166"/>
      <c r="E4" s="172" t="s">
        <v>0</v>
      </c>
      <c r="F4" s="172" t="s">
        <v>1</v>
      </c>
      <c r="G4" s="165"/>
      <c r="H4" s="179" t="s">
        <v>3</v>
      </c>
      <c r="I4" s="179" t="s">
        <v>4</v>
      </c>
      <c r="J4" s="179" t="s">
        <v>5</v>
      </c>
      <c r="K4" s="179" t="s">
        <v>6</v>
      </c>
      <c r="L4" s="180"/>
    </row>
    <row r="5" spans="1:12" s="37" customFormat="1" ht="331.5">
      <c r="A5" s="27">
        <v>1</v>
      </c>
      <c r="B5" s="28" t="s">
        <v>1062</v>
      </c>
      <c r="C5" s="22" t="s">
        <v>1063</v>
      </c>
      <c r="D5" s="22" t="s">
        <v>1068</v>
      </c>
      <c r="E5" s="22" t="s">
        <v>1064</v>
      </c>
      <c r="F5" s="22" t="s">
        <v>1065</v>
      </c>
      <c r="G5" s="71">
        <v>30000</v>
      </c>
      <c r="H5" s="23" t="s">
        <v>106</v>
      </c>
      <c r="I5" s="23" t="s">
        <v>106</v>
      </c>
      <c r="J5" s="23" t="s">
        <v>106</v>
      </c>
      <c r="K5" s="23" t="s">
        <v>106</v>
      </c>
    </row>
    <row r="6" spans="1:12" s="225" customFormat="1" ht="25.5" customHeight="1">
      <c r="A6" s="165" t="s">
        <v>1231</v>
      </c>
      <c r="B6" s="165"/>
      <c r="C6" s="165"/>
      <c r="D6" s="165"/>
      <c r="E6" s="165"/>
      <c r="F6" s="165"/>
      <c r="G6" s="223">
        <f>SUM(G5)</f>
        <v>30000</v>
      </c>
      <c r="H6" s="224"/>
      <c r="I6" s="224"/>
      <c r="J6" s="224"/>
      <c r="K6" s="224"/>
    </row>
  </sheetData>
  <mergeCells count="10">
    <mergeCell ref="A1:K1"/>
    <mergeCell ref="A6:F6"/>
    <mergeCell ref="H6:K6"/>
    <mergeCell ref="A3:A4"/>
    <mergeCell ref="B3:B4"/>
    <mergeCell ref="C3:C4"/>
    <mergeCell ref="D3:D4"/>
    <mergeCell ref="E3:F3"/>
    <mergeCell ref="G3:G4"/>
    <mergeCell ref="H3:K3"/>
  </mergeCells>
  <printOptions horizontalCentered="1"/>
  <pageMargins left="0.39370078740157483" right="0.39370078740157483" top="0.74803149606299213" bottom="0.74803149606299213" header="0.31496062992125984" footer="0.31496062992125984"/>
  <pageSetup paperSize="9" scale="80" orientation="landscape" horizontalDpi="4294967293" verticalDpi="0"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6</vt:i4>
      </vt:variant>
      <vt:variant>
        <vt:lpstr>ช่วงที่มีชื่อ</vt:lpstr>
      </vt:variant>
      <vt:variant>
        <vt:i4>11</vt:i4>
      </vt:variant>
    </vt:vector>
  </HeadingPairs>
  <TitlesOfParts>
    <vt:vector size="17" baseType="lpstr">
      <vt:lpstr>หน้า 1</vt:lpstr>
      <vt:lpstr>หน้า 2</vt:lpstr>
      <vt:lpstr>ยุทธ1</vt:lpstr>
      <vt:lpstr>ยุทธ2</vt:lpstr>
      <vt:lpstr>ยุทธ3</vt:lpstr>
      <vt:lpstr>ยุทธ4</vt:lpstr>
      <vt:lpstr>ยุทธ1!_Hlk36539560</vt:lpstr>
      <vt:lpstr>ยุทธ1!Print_Area</vt:lpstr>
      <vt:lpstr>ยุทธ2!Print_Area</vt:lpstr>
      <vt:lpstr>ยุทธ3!Print_Area</vt:lpstr>
      <vt:lpstr>ยุทธ4!Print_Area</vt:lpstr>
      <vt:lpstr>'หน้า 1'!Print_Area</vt:lpstr>
      <vt:lpstr>'หน้า 2'!Print_Area</vt:lpstr>
      <vt:lpstr>ยุทธ1!Print_Titles</vt:lpstr>
      <vt:lpstr>ยุทธ2!Print_Titles</vt:lpstr>
      <vt:lpstr>ยุทธ3!Print_Titles</vt:lpstr>
      <vt:lpstr>ยุทธ4!Print_Titles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2020-12-30T03:27:29Z</dcterms:modified>
</cp:coreProperties>
</file>