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บึงกาฬ\แผนส่งเสริมคุณธรรม ปี 2564\สรุปส่งกระทรวง\"/>
    </mc:Choice>
  </mc:AlternateContent>
  <xr:revisionPtr revIDLastSave="0" documentId="13_ncr:1_{F08609B0-461E-413A-A94C-58C2CF1F2FC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สรุปตามแบบกระทรวงกำหนด" sheetId="12" r:id="rId1"/>
    <sheet name="สรุปรวมทุกโครงการปะหน้า" sheetId="10" r:id="rId2"/>
    <sheet name="ยุทธศาสตร์ 1" sheetId="2" r:id="rId3"/>
    <sheet name="ยุทธศาสตร์ 2" sheetId="9" r:id="rId4"/>
    <sheet name="ยุทธศาสตร์ 3" sheetId="6" r:id="rId5"/>
    <sheet name="ยุทธศาสตร์ 4" sheetId="7" r:id="rId6"/>
  </sheets>
  <definedNames>
    <definedName name="_xlnm._FilterDatabase" localSheetId="2" hidden="1">'ยุทธศาสตร์ 1'!$B$7:$K$85</definedName>
    <definedName name="_xlnm.Print_Titles" localSheetId="2">'ยุทธศาสตร์ 1'!$7:$8</definedName>
    <definedName name="_xlnm.Print_Titles" localSheetId="3">'ยุทธศาสตร์ 2'!$4:$5</definedName>
    <definedName name="_xlnm.Print_Titles" localSheetId="4">'ยุทธศาสตร์ 3'!$5:$6</definedName>
    <definedName name="_xlnm.Print_Titles" localSheetId="5">'ยุทธศาสตร์ 4'!$4:$5</definedName>
  </definedNames>
  <calcPr calcId="191029"/>
</workbook>
</file>

<file path=xl/calcChain.xml><?xml version="1.0" encoding="utf-8"?>
<calcChain xmlns="http://schemas.openxmlformats.org/spreadsheetml/2006/main">
  <c r="T55" i="9" l="1"/>
  <c r="D30" i="10"/>
  <c r="C30" i="10"/>
  <c r="D25" i="10"/>
  <c r="C25" i="10"/>
  <c r="D18" i="10"/>
  <c r="C18" i="10"/>
  <c r="D10" i="10"/>
  <c r="D31" i="10" s="1"/>
  <c r="C10" i="10"/>
  <c r="C31" i="10" s="1"/>
</calcChain>
</file>

<file path=xl/sharedStrings.xml><?xml version="1.0" encoding="utf-8"?>
<sst xmlns="http://schemas.openxmlformats.org/spreadsheetml/2006/main" count="1892" uniqueCount="1061">
  <si>
    <t>โครงการ</t>
  </si>
  <si>
    <t>วัตถุประสงค์ของโครงการ</t>
  </si>
  <si>
    <t>หน่วยงานที่รับผิดชอบ</t>
  </si>
  <si>
    <t>เป้าหมาย</t>
  </si>
  <si>
    <t>ผลลัพธ์เชิงปริมาณ</t>
  </si>
  <si>
    <t>ผลลัพธ์เชิงคุณภาพ</t>
  </si>
  <si>
    <t>√</t>
  </si>
  <si>
    <t>สำนักงานสรรพากรพื้นที่บึงกาฬ</t>
  </si>
  <si>
    <t xml:space="preserve">
ยุทธศาสตร์ที่ 1 วางรากฐานการส่งเสริมคุณธรรมเพื่อเทิดทูนสถาบันชาติ ศาสนา และพระมหากษัตริย์
</t>
  </si>
  <si>
    <t>งบประมาณ
ที่ใช้ (บาท)</t>
  </si>
  <si>
    <t>กลยุทธ์ที่ 1 ส่งเสริมการจัดกิจกรรมเฉลิมพระเกียรติพระบาทสมเด็จพระเจ้าอยู่หัวฯ และพระบรมวงศานุวงศ์</t>
  </si>
  <si>
    <t>กลยุทธ์ที่ 2 ดำเนินงานตามพระราชดำริและส่งเสริมการนำหลักปรัชญาของเศรษฐกิจพอเพียงสู่การปฏิบัติ</t>
  </si>
  <si>
    <t>กลยุทธที่ 4 สืบสาน อนุรักษ์ ฟื้นฟูศิลปะ วัฒนธรรม ประเพณีที่ดีงามของจังหวัดบึงกาฬ</t>
  </si>
  <si>
    <t>กลยุทธ์ที่ 3 อุปถัมภ์คุ้มครองศาสนา และส่งเสริมการนำหลักธรรมทางศาสนามาใช้ในชีวิตประจำวัน</t>
  </si>
  <si>
    <t>ยุทธศาสตร์ที่ ๓ สร้างเครือข่ายความร่วมมือในการส่งเสริมคุณธรรม</t>
  </si>
  <si>
    <t>กลยุทธ์ที่ 1 สร้างและขยายเครือข่ายการขับเคลื่อนคุณธรรมในทุกภาคส่วนโดยเน้นการขับเคลื่อนด้วยพลัง "บวร"</t>
  </si>
  <si>
    <t>กลยุทธ์ที่ 2 พัฒนาเครือข่ายขับเคลื่อนคุณธรรม</t>
  </si>
  <si>
    <t>กลยุทธ์ที่ 3 ส่งเสริมและสนับสนุนภาคีเครือข่ายทุกภาคส่วนในการดำเนินงานด้านคุณธรรม</t>
  </si>
  <si>
    <t>กลยุทธ์ที่ 5 ใช้มาตรการทางด้านการเงินและการคลังในการส่งเสริมเครือข่ายคุณธรรม</t>
  </si>
  <si>
    <t>ยุทธศาสตร์ที่ 4 ส่งเสริมสนับสนุนให้องค์กรหรือหน่วยงานและชุมชนเป็นแบบอย่าง (ต้นแบบ) ด้านคุณธรรมในระดับชุมชน หมู่บ้าน ตำบล อำเภอ และจังหวัด</t>
  </si>
  <si>
    <t>กลยุทธ์ที่ 1 เสริมสร้างความร่วมมือระหว่างชุมชน หมู่บ้าน ตำบล อำเภอ จังหวัด ด้านการอยู่ร่วมกันอย่างพอเพียง วินัย สุจริต จิตอาสา</t>
  </si>
  <si>
    <t>กลยุทธ์ที่ 3 เสริมสร้างคุณธรรมและความร่วมมือระหว่างชุมชน หมู่บ้าน ตำบล อำเภอ จังหวัด ในการตระหนักและรักษาความสมดุลของธรรมชาติและสิ่งแวดล้อม</t>
  </si>
  <si>
    <t xml:space="preserve">ยุทธศาสตร์ที่ 2 การส่งเสริมคุณธรรม ค่านิยมที่ดีงามในสังคมของจังหวัดบึงกาฬ </t>
  </si>
  <si>
    <t>กลยุทธ์ที่ 2 เสริมสร้างคุณธรรม ค่านิยมที่ดีงามของสถาบันการศึกษา</t>
  </si>
  <si>
    <t>กลยุทธ์ที่ 3 เสริมสร้างคุณธรรม ค่านิยมที่ดีงามของสถาบันศาสนา</t>
  </si>
  <si>
    <t>กลยุทธ์ที่ 6 เสริมสร้างคุณธรรม ค่านิยมที่ดีงามของภาคเอกชน และประชาชนทั่วไป</t>
  </si>
  <si>
    <t>กลยุทธ์ที่ 4 เสริมสร้างคุณธรรม ค่านิยมที่ดีงามของสถาบันองค์กรภาครัฐ</t>
  </si>
  <si>
    <t>สำนักงานวัฒนธรรมจังหวัดบึงกาฬ</t>
  </si>
  <si>
    <t>๑๑ พ.ย.๖๒</t>
  </si>
  <si>
    <t>ประชาชนเกิดความซาบซึ้งและเห็นคุณค่าของการอนุรักษ์สืบสานวัฒนธรรมประเพณีที่ดีงามของไทย</t>
  </si>
  <si>
    <t>กลยุทธ์ที่ ๒ เสริมสร้างคุณธรรมและธำรงไว้ซึ่งคุณธรรม ด้านพอเพียง วินัย สุจริต จิตอาสา อย่างยั่งยืน</t>
  </si>
  <si>
    <t>เด็ก เยาวชน ประชาชน ร้อยละ ๙๐ ได้แสดงออกถึงความจงรักภักดีต่อสถาบันชาติ ศาสนา พระมหากษัตริย์</t>
  </si>
  <si>
    <t>เพื่อส่งเสริมการขับเคลื่อนชุมชนคุณธรรมน้อนนำหลักปรัชญาชุมชนคุณธรรมน้อมนำหลักปรัชญาเศรษฐกิจพอเพียง</t>
  </si>
  <si>
    <t>ประชาชนมีภูมิคุ้ม ค่านิยม คุณธรรม จริยธรรม สามารถยกระดับเป็นชุมชนที่สงบสุข และเกิดเป็นสังคมคุณธรรม</t>
  </si>
  <si>
    <t>ยุทธศาสตร์</t>
  </si>
  <si>
    <t>จำนวนโครงการ/กิจกรรม</t>
  </si>
  <si>
    <t>งบประมาณ (บาท)</t>
  </si>
  <si>
    <t>ยุทธศาสตร์ที่ 1 วางระบบรากฐานการส่งเสริมคุณธรรมเพื่อเทิดทูนสถาบันชาติ ศาสนา และพระมหากษัตริย์</t>
  </si>
  <si>
    <t>ยุทธศาสตร์ที่ ๒ การเสริมสร้างคุณธรรม ค่านิยมที่ดีงามในสังคมของจังหวัดบึงกาฬ</t>
  </si>
  <si>
    <t>ยุทธศาสตร์ที่ ๔ ส่งเสริมสนับสนุนให้องค์กรหรือหน่วยงานและชุมชนเป็นแบบอย่าง (ต้นฉบับ)ด้านคุณธรรมในระดับชุมชน หมู่บ้าน ตำบล อำเภอและจังหวัด</t>
  </si>
  <si>
    <t>๑. เพื่อให้ประชาชนเกิดความซาบซึ้งและตระหนักในความสำคัญเห็นคุณค่าทางวัฒนธรรมไทย              
๒. เพื่อส่งเสริม ฟื้นฟู และอนุรักษ์ประเพณีลอยกระทงให้คงอยู่สืบต่อไป</t>
  </si>
  <si>
    <t>การส่งเสริมคุณธรรมจังหวัดบึงกาฬ ประจำปีงบประมาณ พ.ศ. 2564</t>
  </si>
  <si>
    <t>ผู้บริหาร และบุคลากรของทุกหน่วยงาน องค์กร</t>
  </si>
  <si>
    <t>ผู้บริหารและบุคลากร หน่วยงาน องค์กร ทุกคนมีส่วนร่วมในการแสดงออกด้วยความจงรักภักดีต่อสถาบันสำคัญของชาติ</t>
  </si>
  <si>
    <t xml:space="preserve">เพื่อเทิดทูนสถาบันชาติ ศาสนา และพระมหากษัตริย์ และแสดงความถึงความจงรักภกดีต่อสถาบันชาติ
</t>
  </si>
  <si>
    <t xml:space="preserve">เพื่อเทิดทูน สถาบันพระมหากษัตริย์ และน้อมรำลึกในพระมหากรุณาธิคุณของพระบาทสมเด็จพระบรมชนกา ธิเบศร มหาภูมิพลอดุลยเดชมหาราช บรมนาถบพิตร รัชกาลที่ ๙                                                           </t>
  </si>
  <si>
    <t>เพื่อให้ ศาสนาทุกศาสนา ได้น้อมรำลึกถึงพระมหากรุณาธิคุณ "พ่อแห่งแผ่นดิน" และแสดงออกถึงความสามัคคีของแต่ละศาสนา</t>
  </si>
  <si>
    <t>ศาสนา 3 ศาสนา (พุทธ คริสต์  อิสลาม ได้ประกอบพิธีทางศาสนาเพื่อน้อมรำลึกในพระมหากรุณาธิคุณ และข้าราชการ ประชาชนเข้าร่วม จำนวน 200 คน</t>
  </si>
  <si>
    <t>ข้าราชการและประชาชนได้น้อมรำลึกถึงพระมหากรุณาธิคุณและร่วมเทิดทูนสถาบันพระมหากษัตริย์</t>
  </si>
  <si>
    <t>ผู้ป่วยในถิ่นทุรกันดารได้รับบริการทางการแพทย์โดยไม่มีค่าใช้จ่าย</t>
  </si>
  <si>
    <t>ถวายเป็นพระราชกุศลแด่สมเด็จพระศรีนครินทรา  บรมราชชนนี</t>
  </si>
  <si>
    <t>P</t>
  </si>
  <si>
    <t>เพื่อส่งเสริมค่านิยมเรื่องคุณธรรม จริยธรรรมให้กับชุมชน หน่วยงาน องค์กร อำเภอ จังหวัด</t>
  </si>
  <si>
    <t>ไตรมาส 1 (ต.ค. - ธ.ค. 63)</t>
  </si>
  <si>
    <t>ไตรมาส 2 (ม.ค. -มี.ค. 64)</t>
  </si>
  <si>
    <t>ไตรมาส 3 (เม.ย. - มิ.ย. 64</t>
  </si>
  <si>
    <t>ไตรมาส 4 (ก.ค. - ก.ย. 64)</t>
  </si>
  <si>
    <t>กลยุทธ์ที่ 1 เสริมสร้างคุณธรรม ค่านิยมที่ดีของสถาบันครอบครัว</t>
  </si>
  <si>
    <t>กลยุทธ์ที่ 5 เสริมสร้างคุณธรรม ค่านิยมที่ดีงามของสื่อมวชนจังหวัดบึงกาฬ</t>
  </si>
  <si>
    <t>โครงการหน่วยงานคุณธรรมและประกวดคนดีศรีสาธารณสุข</t>
  </si>
  <si>
    <t>เพื่อส่งเสริม กระตุ้นให้หน่วยงานและบุคลากรสาธารณสุขได้พัฒนาคุณธรรม จริยธรรม ตลอดจนแลกเปลี่ยนเรียนรู้ประสบการณ์ในการทำความดี</t>
  </si>
  <si>
    <t xml:space="preserve">สำนักงานสาธารณสุขจังหวัดบึงกาฬ </t>
  </si>
  <si>
    <t>หน่วยงานในสังกัด สสจ.บึงกาฬมีการพัฒนาเป็นหน่วยงานคุณธรรมอย่างยั่งยืน</t>
  </si>
  <si>
    <t>-</t>
  </si>
  <si>
    <t xml:space="preserve">๑.หน่วยงานต้นแบบระดับจังหวัดเข้าเป็นตัวแทนประกวดระดับเขตสุขภาพ ๒. ได้ตัวแทนคนดีศรีสาธารณสุขประเภทต่างๆเป็นบุคคลต้นแบบ               </t>
  </si>
  <si>
    <t>โครงการสืบสานวัฒนธรรมประเพณีและศาสนพิธี</t>
  </si>
  <si>
    <t>เพื่อสืบสานประเพณีไทยและส่งเสริมให้เจ้าหน้าที่มีความสุข</t>
  </si>
  <si>
    <t>เจ้าหน้าที่เข้าร่วมกิจกรรม มากกว่า 80 %</t>
  </si>
  <si>
    <t>ตุลาคม 63-มีนาคม 64</t>
  </si>
  <si>
    <t>โครงการเสริมสร้างวัฒนธรรมจิตพอเพียงต้านทุจริต</t>
  </si>
  <si>
    <t>เพื่อปลูกฝังการซื่อสัตย์สุจริต</t>
  </si>
  <si>
    <t>โรงพยาบาลศรีวิไล</t>
  </si>
  <si>
    <t>กิจกรรมการเสริมสร้างและพัฒนาทางด้านจริยธรรมและการรักษาวินัยรวมทั้งการป้องกันมิให้กระทำผิดวินัย</t>
  </si>
  <si>
    <t>เพื่อให้โรงพยาบาลศรีวิไลเป็นโรงพยาบาลต้นแบบด้านคุณธรรม จริยธรรม</t>
  </si>
  <si>
    <t>การเข้าร่วมกิจกรรมวันสำคัญ
ประจำปี 2564</t>
  </si>
  <si>
    <t>เพื่อปลูกจิตสำนึกคุณธรรม จริยธรรม</t>
  </si>
  <si>
    <t>ข้าราชการ
เจ้าหน้าที่
77 คน</t>
  </si>
  <si>
    <t>ข้าราชการเจ้าหน้าที่ทุกคนตระหนักถึงความความจงรักภักดีต่อชาติศาสนา 
และพระมหากษัตริย์
ดำรงไว้ซึ่งประเพณีที่ดีงามรักความเป็นไทย</t>
  </si>
  <si>
    <t>โครงการเศรษฐกิจพอเพียง</t>
  </si>
  <si>
    <t xml:space="preserve">การใช้เวลาว่างให้เป็นประโยชน์ ลดค่าครองชีพ
</t>
  </si>
  <si>
    <t xml:space="preserve">ข้าราชการเจ้าหน้าที่ทุกคนตระหนักถึงความพอเพียงตามแนวปรัชญาเศรษฐกิจ
พอเพียง 
</t>
  </si>
  <si>
    <t>กิจกรรมจิตอาสา</t>
  </si>
  <si>
    <t>เข้าร่วมกิจกรรมในวันสำคัญที่จังหวัดจัดขึ้น และทำจิตอาสาในโอกาสต่าง ๆ เพื่อประโยชน์ต่อสังคม</t>
  </si>
  <si>
    <t>ข้าราชการเจ้าหน้าที่ทุกคนตระหนักถึงการมีความรับผิดชอบ
ต่อตนเองและสังคม  
และให้ทุกคนมีจิตสาธารณะ</t>
  </si>
  <si>
    <t>โครงการสวมผ้าไทย
 ใส่บาตรพระ</t>
  </si>
  <si>
    <t>เพื่อให้เกิดคุณธรรม 
จริยธรรม สืบสาน
ศิลปวัฒนธรรม</t>
  </si>
  <si>
    <t>ข้าราชการเจ้าหน้าที่ทุกคนตระหนักถึงคุณธรรม 
จริยธรรมสืบสาน 
ศิลปวัฒนธรรม</t>
  </si>
  <si>
    <t>ธันวาคม 63-สิงหาคม 64</t>
  </si>
  <si>
    <t>กิจกรรม No Gift Policy 
ไม่เรียกรับ ประทับใจ</t>
  </si>
  <si>
    <t xml:space="preserve">เพื่อมิให้มีการรับผลประโยชน์ต่าง ๆ และเพื่อให้เจ้าหน้าที่
ปฏิบัติราชการตามกฎหมาย
ระเบียบและแนวทางปฏิบัติ
อย่างโปร่งใสและตรวจสอบได้  </t>
  </si>
  <si>
    <t>สำนักงานสรรพากร
พื้นที่บึงกาฬ</t>
  </si>
  <si>
    <t>โครงการเสริมสร้างคุณธรรม จริยธรรม
 มุ่งสู่องค์กรคุณธรรม</t>
  </si>
  <si>
    <t>เพื่อส่งเสริมและผลักดันขับเคลื่อนให้องค์กร
เป็นองค์กรคุณธรรมต้น</t>
  </si>
  <si>
    <t>องค์กรเป็นองค์กร
คุณธรรมต้นแบบ</t>
  </si>
  <si>
    <t>โครงการจังหวัดเคลื่อนที่</t>
  </si>
  <si>
    <t>เข้าร่วมกิจกรรมที่จังหวัดจัดขึ้น“หน่วยบำบัดทุกข์บำรุงสุข สร้างยิ้มให้ประชาชน”</t>
  </si>
  <si>
    <t>9,380 บาท</t>
  </si>
  <si>
    <t>เกิดความสัมพันธ์ที่ดีต่อ
ประชาชน</t>
  </si>
  <si>
    <t>สำนักงานสรรพากรพื้นที่
บึงกาฬ</t>
  </si>
  <si>
    <t>โครงการปลูกต้นไม้</t>
  </si>
  <si>
    <t>เพื่อเพิ่มพื้นที่สีเขียวให้ร่มเงา สร้างความร่มรื่น มีภูมิทัศน์ที่สวยงาม น่าอยู่อาศัย เป็นระเบียบเรียบร้อย</t>
  </si>
  <si>
    <t>สำนักงานคลังจังหวัดบึงกาฬ</t>
  </si>
  <si>
    <t>ผู้เข้าร่วม 20 คน</t>
  </si>
  <si>
    <t xml:space="preserve">โครงการคัดเลือกคนดีศรีพาณิชย์บึงกาฬ </t>
  </si>
  <si>
    <t>ข้าราชการ
เจ้าหน้าที่  77 คน</t>
  </si>
  <si>
    <t>สำนักงานพาณิชย์จังหวัดบึงกาฬ</t>
  </si>
  <si>
    <t>มีบุคคลต้นแบบเป็นตัวอย่างในด้านคุณธรรม</t>
  </si>
  <si>
    <t>โครงการผลิตสื่อประชาสัมพันธ์งานบริการกระทรวงยุติธรรมและความรู้ด้านกฎหมาย</t>
  </si>
  <si>
    <t>เพื่อประชาสัมพันธ์บทบาท ภารกิจ งานบริการหน่วยงาน</t>
  </si>
  <si>
    <t>จำนวนผู้ได้รับความรู้ ความเข้าใจ ในสื่อ</t>
  </si>
  <si>
    <t>โครงการออกหน่วยเคลื่อนที่เพื่อเผยแพร่ประชาสัมพันธ์งานบริการกระทรวงยุติธรรมและความรู้ด้านกฎหมาย</t>
  </si>
  <si>
    <t>เพื่อให้ความรู้ ความเข้าใจ ประชาชนในพื้นที่ด้านกฎหมาย</t>
  </si>
  <si>
    <t>จำนวนผู้ได้รับความรู้  ความเข้าใจ ในเนื้อหา</t>
  </si>
  <si>
    <t>โครงการยุติธรรมเชิงรุกสร้างสุขให้ประชาชน</t>
  </si>
  <si>
    <t>เพื่อให้ประชาชนในพื้นที่เข้าถึงการให้บริการของหน่วยงาน</t>
  </si>
  <si>
    <t>กิจกรรมรณรงค์ยุติความรุนแรง ต่อเด็ก สตรีและบุคคลในครอบครัว</t>
  </si>
  <si>
    <t>มีผู้เข้าร่วมกิจกรรม 70 คน</t>
  </si>
  <si>
    <t>ผู้เข้าร่วมกิจกรรมตระหนักรู้ในสถานการณ์ความรุนแรงในครอบครัว มีส่วนร่วมในการป้องกันและแก้ไขปัญหา</t>
  </si>
  <si>
    <t>สำนักงานพัฒนาสังคมและความมั่นคงของมนุษย์จังหวัดบึงกาฬ</t>
  </si>
  <si>
    <t>ไตรมาส 3 (เม.ย. - มิ.ย.6 4</t>
  </si>
  <si>
    <t>โครงการเสริมสร้างและพัฒนาศักยภาพเครือข่ายเพื่อเป็นผู้เฝ้าระวังทางสังคมด้านการต่อต้านการค้ามนุษย์</t>
  </si>
  <si>
    <t>เพื่อส่งเสริมภาคีเครือข่ายภาคประชาสังคมด้านการป้องกันปัญหาการค้ามนุษย์ในระดับพื้นที่</t>
  </si>
  <si>
    <t>ประชาชนที่สมัครใจเข้าร่วมใน 8 อำเภอ</t>
  </si>
  <si>
    <t>โครงการเสริมสร้างและพัฒนาศักยภาพแด็กเพื่อเป็นผู้เฝ้าระวังทางสังคมด้านการต่อต้านการค้ามนุษย์</t>
  </si>
  <si>
    <t>เด็ก เยาวชน ที่สมัครใจเข้าร่วมใน 8 อำเภอ</t>
  </si>
  <si>
    <t>เครือข่ายเด็กมีศักยภาพในการช่วยป้องกันและแก้ไขปัญหาในพื้นที่</t>
  </si>
  <si>
    <t>เครือข่ายมีศักยภาพในการช่วยป้องกันและแก้ไขปัญหาในพื้นที่</t>
  </si>
  <si>
    <t>กิจกรรมส่งเสริมสัมพันธภาพของครอบครัว</t>
  </si>
  <si>
    <t>เพื่อส่งเสริมบทบาทเครือข่ายทางสังคม ในการสร้างสัมพันธภาพและการสื่อสารด้านสุขภาวะของครอบครัว</t>
  </si>
  <si>
    <t>ครอบครัวมีสุขภาวะที่ดีในครอบครัว</t>
  </si>
  <si>
    <t xml:space="preserve">กิจกรรมวันสำคัญของชาติ  เช่น การเข้าแถวเคารพธงชาติ </t>
  </si>
  <si>
    <t>ผู้เรียนมีความภาคภูมิใจในท้องถิ่นและอนุรักษ์ความเป็นไทย ในการเข้าร่วมกิจกรรมวันสำคัญของชาติ</t>
  </si>
  <si>
    <t>แขวงทางหลวงชนบทบึงกาฬ</t>
  </si>
  <si>
    <t>เจ้าหน้าที่ของแขวงทางหลวงชนบทบึงกาฬ จำนวน 30 คน</t>
  </si>
  <si>
    <t xml:space="preserve">เจ้าหน้าที่ มีความภาคภูมิใจร่วมสืบสานอนุรักษ์ความเป็นไทย      </t>
  </si>
  <si>
    <t>กิจกรรมวันสำคัญของสถาบันพระมหากษัตริย์ เช่น จัดกิจกรรมกล่าวคำถวายสัตย์ปฏิญาณเพื่อเป็นข้าราชการที่ดี</t>
  </si>
  <si>
    <t>เจ้าหน้าที่ มีความภาคภูมิใจในการทำงานและรักสถาบันพระมหากษัตริย์</t>
  </si>
  <si>
    <t xml:space="preserve">เจ้าหน้าที่ มีความภาคภูมิใจในการทำงานและรักสถาบันพระมหากษัตริย์       </t>
  </si>
  <si>
    <t>กิจกรรมผ้าป่าสามัคคี</t>
  </si>
  <si>
    <t>เจ้าหน้าที่ร่วมกิจกรรมเสริมสร้างความรักสามัคคีและสร้างความสัมพันธ์ที่ดีต่อประชาชน</t>
  </si>
  <si>
    <t>เจ้าหน้าที่ของแขวงทางหลวงชนบทบึงกาฬ จำนวน 30 คน ร่วมกับชาวบ้าน</t>
  </si>
  <si>
    <t>วันพ่อแห่งชาติ</t>
  </si>
  <si>
    <t>1. เพื่อให้ข้าราชการ พนักงานและเจ้าหน้าที่ รวมทั้งเด็กและเยาวชนสถานพินิจและคุ้มครองเด็กและเยาวชนจังหวัดบึงกาฬ แสดงความจงรักภักดีต่อพระบาทสมเด็จพระบรมชนกาธิเบศร มหาภูมิพลอดุลยเดชมหาราช บรมนาถบพิตร
2. เพื่อส่งเสริมให้เด็กและเยาวชนได้แสดงออกถึงความกตัญญูกตเวที</t>
  </si>
  <si>
    <t>สถานพินิจฯจังหวัดบึงกาฬ</t>
  </si>
  <si>
    <t>เด็กและเยาวชนในควบคุม จำนวน 10 คน เจ้าหน้าที่ จำนวน 22 คน และผู้ปกครอง จำนวน 20 คน รวมทั้งหมด 52 คน</t>
  </si>
  <si>
    <t xml:space="preserve"> - เด็กและเยาวชนได้น้อมสำนึกในพระมหากรุณาธิคุณของพระบาทสมเด็จพระบรมชนกาธิเบศร มหาภูมิพลอดุลยเดชมหาราช บรมนาถบพิตร
 - เด็กและเยาวชนมีความตระหนักและสำนึกในพระคุณของบิดา</t>
  </si>
  <si>
    <t>โครงการวันแม่แห่งชาติ ประจำปี พ.ศ. 2564</t>
  </si>
  <si>
    <t>1. เพื่อให้ข้าราชการ พนักงานและเจ้าหน้าที่ รวมทั้งเด็กและเยาวชนสถานพินิจและคุ้มครองเด็กและเยาวชนจังหวัดบึงกาฬ แสดงความจงรักภักดีต่อสมเด็จพระนางเจ้าสิริกิติ์ พระบรมราชินีนาถ พระบรมราชชนนีพันปีหลวง
2. เพื่อส่งเสริมให้เด็กและเยาวชนได้แสดงออกถึงความกตัญญูกตเวที</t>
  </si>
  <si>
    <t>เด็กและเยาวชนในควบคุม จำนวน 25 คน เจ้าหน้าที่ จำนวน 20 คน และผู้ปกครอง จำนวน 75 คน รวมทั้งหมด 120 คน</t>
  </si>
  <si>
    <t xml:space="preserve"> - เด็กและเยาวชนได้แสดงออกถึงความจงรักภักดีต่อสมเด็จพระนางเจ้าสิริกิติ์ พระบรมราชินีนาถ พระบรมราชชนนีพันปีหลวง
 - เด็กและเยาวชนมีความตระหนักและสำนึกในพระคุณของมารดา</t>
  </si>
  <si>
    <t>โครงการวันต่อต้านยาเสพติดโลก ประจำปี พ.ศ. 2564</t>
  </si>
  <si>
    <t>1. เพื่อให้เด็กและเยาวชนรับรู้และเห็นถึงความสำคัญของวันต่อต้านยาเสพติดโลก
2. เพื่อส่งเสริมและสนับสนุนให้เด็กและเยาวชนได้มีส่วนร่วมในการป้องกันและแก้ไขปัญหายาเสพติด</t>
  </si>
  <si>
    <t>เด็กและเยาวชนในควบคุม จำนวน 20 คน และเจ้าหน้าที่ จำนวน 20 คน รวมทั้งหมด 40 คน</t>
  </si>
  <si>
    <t xml:space="preserve"> - เด็กและเยาวชนรับรู้และเห็นถึงความสำคัญของวันต่อต้านยาเสพติดโลก
 - เด็กและเยาวชนมีส่วนร่วมในการรณรงค์ต่อต้านยาเสพติด</t>
  </si>
  <si>
    <t>โครงการวันอาสาฬหบูชา</t>
  </si>
  <si>
    <t>๑. เพื่อรณรงค์ ปลูกจิตสำนึก ให้เด็ก เยาวชน ตระหนักถึงความสำคัญในวันอาสาฬหบูชา
๒. เพื่อเสริมสร้าง ปลูกฝังคุณธรรมจริยธรรมแก่เด็ก เยาวชน ได้นำไปใช้ในชีวิตประชาชน</t>
  </si>
  <si>
    <t>เด็กและเยาวชนในสถานพินิจและคุ้มครองเด็กและเยาวชนจังหวัดบึงกาฬ รวมทั้งเจ้าหน้าที่ในสถานพินิจและคุ้มครองเด็กและเยาวชนจังหวัดบึงกาฬ รวม 40 คน</t>
  </si>
  <si>
    <t>เด็ก เยาวชน นำคุณธรรมจริยธรรมที่ได้รับนำไปใช้ในชีวิตประจำวัน</t>
  </si>
  <si>
    <t>เข้าร่วมกิจกรรมเคารพธงชาติ</t>
  </si>
  <si>
    <t>เพื่อเทิดทูนสถาบัน ชาติ ศาสนา พระมหากษัตริย์</t>
  </si>
  <si>
    <t>สำนักงานตรวจบัญชีสหกรณ์บึงกาฬ</t>
  </si>
  <si>
    <t>24 คน บุคลากรในสำนักงาน</t>
  </si>
  <si>
    <t>บุคลากรในสำนักงาน เทิดทูนสถาบันชาติ ศาสนา และพระมหากษัตริย์</t>
  </si>
  <si>
    <t xml:space="preserve"> - ร่วมทำบุญตักบาตรในวันสำคัญทางศาสนาและวันสำคัญของสถาบันพระมหากษัตริย์</t>
  </si>
  <si>
    <t xml:space="preserve"> - ร่วมถวายพวงมาลา จุดเทียนชัยถวายพระพร เพื่อน้อมรำลึกฯ เนื่องในวันสำคัญของสถาบันพระมหากษัตริย์ และวันสำคัญอื่นๆ</t>
  </si>
  <si>
    <t xml:space="preserve"> - ร่วมกิจกรรมถวายเพลพระ และเจริญพระพุทธมนต์ เฉลิมพระเกียรติ </t>
  </si>
  <si>
    <t xml:space="preserve"> สำนักงานตรวจบัญชีสหกรณ์บึงกาฬ</t>
  </si>
  <si>
    <t>6 คน</t>
  </si>
  <si>
    <t>7 คน</t>
  </si>
  <si>
    <t xml:space="preserve">เพื่อส่งเสริมคุณธรรม จริยธรรมและเสริมสร้างค่านิยมที่ดีงามในสังคม </t>
  </si>
  <si>
    <t xml:space="preserve">บุคลากรในสำนักงานมีคุณธรรมและจริยธรรม ตระหนักถึงความรับผิดชอบต่อตนเองและสังคม </t>
  </si>
  <si>
    <t>การสนับสนุนโครงการพระราชดำริ</t>
  </si>
  <si>
    <t xml:space="preserve"> สำนักงานเกษตรและสหกรณ์จังหวัดบึงกาฬ</t>
  </si>
  <si>
    <t>อำนวยการและขับเคลื่อนโครงการอันเนื่องมาจากพระราชดำริได้บรรลุตามวัตถุประสงค์</t>
  </si>
  <si>
    <t>โครงการส่งเสริมหลักปรัชญาเศรษฐกิจพอเพียงแก่เด็กและเยาวชนในสภานศึกษา</t>
  </si>
  <si>
    <t>ผู้เข้าร่วมอบรมสำนึกในพระมหากรุณาธิคุณของสถาบันพระมหากษัตริย์และเด็กและเยาวชนได้เรียนรู้หลักปรัชญาเศรษฐกิจพอเพียง เกษตรทฤษฏีใหม่ สามารถนำความรู้ไปปฏิบัติและสามารถถ่ายทอดความรู้สู่คนอื่นได้</t>
  </si>
  <si>
    <t>โครงการสนับสนุนการรวมกลุ่มและการฝึกอบรมเกษตรกรเพื่อเพิ่มพูนองค์ความรู้ภายใต้โครงการพัฒนาการเกษตรตามแนวทฤษฎีใหม่ โดยยึดหลักปรัชญาเศรษฐกิจพอเพียง ปีงบประมาณ พ.ศ. 2564</t>
  </si>
  <si>
    <t>ผู้เข้าร่วม 30 ราย</t>
  </si>
  <si>
    <t>ผู้เข้าร่วมอบรมมีความรู้ความเข้าใจในการดำเนินกิจกรรมการรวมกลุ่มเพื่อแปรรูปผลผลิตทางการเกษตร และมีประสิทธิภาพในการดำเนินกิจกรรมทางการเกษตรตามแนวทฤษฏีใหม่</t>
  </si>
  <si>
    <t>โครงการส่งเสริมปรัชญาเศรษฐกิจพอเพียงและเกษตรทฤษฎีใหม่</t>
  </si>
  <si>
    <t>เกษตรกรทั่วไป จำนวน 320 คน</t>
  </si>
  <si>
    <t>เกษตรกรมีความรู้ความสามารถนำไปปฏิบัติพัฒนาอาชีพด้านการเกษตรตามแนวทางเศรษฐกิจพอเพียงและทฤษฎีใหม่ โดยมีเกษตรกรต้นแบบกระจายอยู่ทุกตำบลในจังหวัดบึงกาฬ มีสถานที่และหลักสูตรการเรียนรู้ที่ได้รับมาปรับประยุกต์ใช้ในชีวิตประจำวันได้ และเกษตรกรสามารถนำความรู้ที่ได้รับมาประยุกต์ใช้ในชีวิตประจำวันได้</t>
  </si>
  <si>
    <t>เพื่อให้บุคลากรปฏิบัติหน้าที่อย่างโปร่งใส ปราศจากการทุจริตโดยน้อมนำหลักปรัชญาเศรษฐกิจพอเพียงมาปฏิบัติ และดำรงรักษาไว้ ซึ่งวัฒนธรรมอันดีงามขององค์กร</t>
  </si>
  <si>
    <t>สำนักงานขนส่งจังหวัดบึงกาฬ</t>
  </si>
  <si>
    <t>จัดกิจกรรมส่งเสริมและเทิดทูนสถาบันชาติศาสนาและพระมหากษัตริย์ปีงบประมาณ</t>
  </si>
  <si>
    <t>บุคลากรปฏิบัติหน้าที่อย่างโปร่งใส ปราศจากการทุจริตโดยน้อมนำหลักปรัชญาเศรษฐกิจพอเพียงมาปฏิบัติ และดำรงรักษาไว้ ซึ่งวัฒนธรรมอันดีงามขององค์กร</t>
  </si>
  <si>
    <t>มีการเผยแพร่ไม่น้อยกว่า 4 เรื่อง</t>
  </si>
  <si>
    <t>บุคลากรมีความสามัคคี  การปรับปรุงตัวตามพระราโชวาท</t>
  </si>
  <si>
    <t>1.คำนึงผลประโยชน์ส่วนรวมมากกว่าผลประโยชน์ส่วนตน
2.ความซื่อสัตย์สุจริต
3.ความชอบธรรม
4.ความยุติธรรม
5.ดำรงตนตามหลักเศรษฐกิจพอเพียง</t>
  </si>
  <si>
    <t>การเผยแพร่ ไม่น้อยกว่า 6 เรื่อง</t>
  </si>
  <si>
    <t>เผยแพร่ส่งเสริมองค์ความรู้เรื่องคุณธรรมแก่เจ้าหน้าที่ในปีงบประมาณ</t>
  </si>
  <si>
    <t>เจ้าหน้าที่มีจิตสำนึกเรื่องคุณธรรม จริยธรรม</t>
  </si>
  <si>
    <t>หน่วยงานแจ้งข้อมูล ชื่อ หมายเลขโทรศัพท์ มือถือ พร้อมไอดีไลน์ของบุคคล เพื่อเข้าร่วมเป็นสมาชิกเครือข่ายของกรมการขนส่งทางบก</t>
  </si>
  <si>
    <t>เพื่อส่งเสริมภาคีเครือข่ายภาคประชาสังคมด้านการป้องกันปัญหาการค้ามนุษย์ในระดับพื้นที่ (2) บุคคลภายนอก จำนวน 1 คน ได้แก่ ประชาชน,ผู้ประกอบการเจ้าหน้าที่รัฐ/ รัฐวิสาหกิจ องค์กรปกครองส่วนท้องถิ่น หรือคณะกรรมการจริยธรรมประจำหน่วยงานอื่น ซึ่งสามารถให้ความเห็น/ข้อเสนอแนะที่เป็นประโยชน์ในการพัฒนางานโดยต้องได้รับ ความยินยอมจากบุคคลดังกล่าวด้วย</t>
  </si>
  <si>
    <t>มีบุคคลต้นแบบเรื่องคุณธรรม จริยธรรม</t>
  </si>
  <si>
    <t>สถานีตำรวจน้ำบึงกาฬ(ส.รน.๔ กก.๑๑ บก.รน.)</t>
  </si>
  <si>
    <t xml:space="preserve">การใช้เวลาว่างให้เป็นประโยชน์ ส่งเสริมให้ข้าราชการตำรวจในสังกัดและครอบครัวประกอบอาชีพเสริม
</t>
  </si>
  <si>
    <t xml:space="preserve">ข้าราชการตำรวจทุกคนตระหนักถึงความสำคัญของการเป็นอยู่แบบพอเพียง 
</t>
  </si>
  <si>
    <t>ข้าราชการ
ตำรวจ ๑๐ คน</t>
  </si>
  <si>
    <t xml:space="preserve">ข้าราชการตำรวจทุกคนตระหนักถึงความสำคัญของการเป็นอยู่แบบจิตอาสา
</t>
  </si>
  <si>
    <t>โครงการใส่บาตรพระ</t>
  </si>
  <si>
    <t>ข้าราชการตำรวจทุกคนตระหนักถึงการให้ทาน</t>
  </si>
  <si>
    <t>ข้าราชการ
เจ้าหน้าที่ ๑๐ คน</t>
  </si>
  <si>
    <t>โครงการเสริมสร้างคุณธรรม จริยธรรม
 ภายในองค์กร</t>
  </si>
  <si>
    <t>สถานีตำรวจน้ำบึงกาฬ</t>
  </si>
  <si>
    <t xml:space="preserve">กิจกรรม  “ตักบาตรทำบุญ  หนุนนำคุณธรรม”             </t>
  </si>
  <si>
    <t>แขวงทางหลวงบึงกาฬ</t>
  </si>
  <si>
    <t xml:space="preserve">เพื่อให้เจ้าหน้าที่แขวงทางหลวงบึงกาฬ  ได้ปลูกฝังคุณธรรม  จริยธรรม           </t>
  </si>
  <si>
    <t>พิธีถวายสัตย์ปฏิญาณเพื่อเป็นข้าราชการที่ดีและพลังของแผ่นดินประจำปี พ.ศ. 2564</t>
  </si>
  <si>
    <t>แขวงทางหลวงจังหวัดบึงกาฬ</t>
  </si>
  <si>
    <t>เพื่อแสดงความจงรักภักดี   สำนึกในพระมหากรุณาธิคุณ อย่างหาที่สุดมิได้ และแสดง ความมุ่งมั่นแน่วแน่ที่จะเป็นข้าราชการที่ดีและพลังของ   แผ่นดิน ปฏิบัติหน้าที่ตาม   รอยพระยุคลบาทในฐานะ    ข้าราชการของแผ่นดิน</t>
  </si>
  <si>
    <t>เข้าร่วมโครงการกิจกรรมเฉลิมพระเกียรติพระบาทสมเด็จพระเจ้าอยู่หัว  เนื่องในโอกาสมหามงคลเฉลิมพระชนมพรรษา  28  กรกฎาคม  2564</t>
  </si>
  <si>
    <t xml:space="preserve"> เพื่อแสดงความจงรักภักดี สำนักในพระมหากรุณาธิคุณ อย่างหาที่สุดมิได้ และแสดงความมุ่งมั่นแน่วแน่ที่จะเป็นข้าราชการที่ดีและพลังของแผ่นดิน ปฏิบัติหน้าที่ตามรอยพระยุคลบาทในฐานะ    ข้าราชการของแผ่นดิน</t>
  </si>
  <si>
    <t>เข้าร่วมโครงการกิจกรรมเฉลิมพระเกียรติ  เนื่องในเนื่องในโอกาสวันเฉลิมพระชนมพรรษาสมเด็จพระนางเจ้าสิริกิติ์พระบรมราชินีนาถ พระบรมราชชนนีพันปีหลวง  12  สิงหาคม 2564</t>
  </si>
  <si>
    <t>ข้าราชการ เจ้าหน้าที่ 20 คน</t>
  </si>
  <si>
    <t>การคัดเลือกคนกองทุนพัฒนาบทบาทสตรีดีเด่น</t>
  </si>
  <si>
    <t>1. เพื่อยกย่องเชิดชูเกียรติคนกองทุนพัฒนาบทบาทสตรีที่มีผลการปฏิบัติงานที่มีประสิทธิภาพ มีคุณธรรม สามารถเป็นแบบอย่างได้
2. เพื่อสร้างขวัญและกำลังใจให้แก่ผู้ปฏิบัติงานกองทุนพัฒนาบทบาทสตรี</t>
  </si>
  <si>
    <t>1. มีคณะกรรมการบริหารกองทุนพัฒนาบทบาทสตรีดีเด่นระดับจังหวัด จำนวน 1 แห่ง
2. มีสำนักงานเลขานุการคณะทำงานขับเคลื่อนกองทุนพัฒนาบทบาทสตรีดีเด่นระดับจังหวัด จำนวน 1 แห่ง
3. มีกลุ่มอาชีพที่เป็นสมาชิกกองทุนพัฒนาบทบาทสตรีดีเด่นระดับจังหวัด จำนวน 1 กลุ่ม</t>
  </si>
  <si>
    <t>1. มีกลไกลขับเคลื่อนฃงานกองทุนพัฒนาบทบาทสตรี เกิดการพัฒนาการปฏิบัติงานเพื่อขับเคลื่อนการดำเนินงานกองทุนพัฒนาบทบาทสตรี
2. กลุ่มอาชีพที่เป็นสมาชิกกองทุนพัฒนาบทบาทสตรีมีความเข้มแข็ง สามารถบริหารจัดการกลุ่มอาชีพได้อย่างโปร่งใส มีประสิทธิภาพ</t>
  </si>
  <si>
    <t>กิจกรรมคัดสรรพัฒนาชุมชนดีเด่น</t>
  </si>
  <si>
    <t>เพื่อยกย่องเชิดชูเกียรติผู้นำเครือข่ายพัฒนาชุมชน ที่มีผลงาน และการดำเนินกิจกรรมพัฒนาชุมชนดีเด่นระดับจังหวัด</t>
  </si>
  <si>
    <t>หมู่บ้าน/ชุมชน ผู้นำเครือข่ายได้รับการยกย่องเชิดชูเกีบรติและเป็นแบบอย่างที่ดีให้กับประชาชน และหมู่บ้านอื่นๆ</t>
  </si>
  <si>
    <t>สำนักงานพัฒนาชุมชนจังหวัดบึงกาฬ (หมู่บ้านเศรษฐกิจพอเพียงต้นแบบระดับอำเภอ)</t>
  </si>
  <si>
    <t>โครงการพัฒนาชุมชนใสสะอาด</t>
  </si>
  <si>
    <t xml:space="preserve">1. เพื่อส่งเสริมให้สำนักงานพัฒนาชุมชนจังหวัด/อำเภอ มีการบริหารจัดการด้วยความโปร่งใส ตรวจสอบได้
2. เพื่อส่งเสริมให้ข้าราชการในสำนักงานพัฒนาชุมชนจังหวัด/อำเภอ มีทัศนคติ วิธีคิ และยึดมั่นในหลักคุณธรรม ตามแนวทาง "พอเพียง วินัย สุจริต จิตอาสา"
3. ส่งเสริมให้สำนักงานพัฒฯชุมชนจังหวัด/อำเภอ เป็นหน่วยงานที่เป็นแบบอย่างที่ดี มีคุณธรรม
</t>
  </si>
  <si>
    <t>มีกิจกรรมการบริหารจัดการด้วยความโปร่งใส สามารถตรวจสอบได้ และมีกิจกรรมส่งเสริมค่านิยมองค์กรได้อย่างมีประสิทธิภาพอย่างน้อย 1 กิจกรรม</t>
  </si>
  <si>
    <t>เจ้าหน้าที่พัฒนาชุมชน มีการปฏิบัติหน้าที่ด้วยความโปร่งใส ยึดมั่นในคุณธรรม และค่านิยมชาวพัฒนาชุมชน</t>
  </si>
  <si>
    <t>สำนักงานพัฒนาชุมชนจังหวัด  /อำเภอ</t>
  </si>
  <si>
    <t>โครงการส่งเสริมจริยธรรมข้าราชการกรมการพัฒนาชุมชน</t>
  </si>
  <si>
    <t>เพื่อส่งเสริมคุณธรรม จริยธรรมให้เจ้าหน้าที่พัฒนาชุมชนจังหวัดบึงกาฬ</t>
  </si>
  <si>
    <t>เจ้าหน้าที่พัฒนาชุมชน มีคุณธรรม จริยธรรมในการทำงานและการดำเนินชีวิต</t>
  </si>
  <si>
    <t>พื่อเสริมสร้างวัฒนธรรมและค่านิยมขององค์กรที่ไม่ยอมรับการต่อต้านการทุจริตในทุกระดับ</t>
  </si>
  <si>
    <t>ข้าราชการและเจ้าหน้าที่สำนักงานจัดหางานจังหวัดบึงกาฬ จำนวน ๑๕ คน มีการพัฒนาคุณธรรมจริยธรรม และสร้างภูมิคุ้มกันในการต่อต้าน การทุจริต</t>
  </si>
  <si>
    <t>สำนักงานจัดหางานจังหวัดบึงกาฬ</t>
  </si>
  <si>
    <t>เดินสามัคคี ทำความดีเพื่อชาติ</t>
  </si>
  <si>
    <t>๑. สร้างความรักความสามัคคีของประชาชนคนไทยทุกหมู่เหล่า๒. ร่วมกันทำความดีด้วยการทำกิจกรรมจิตอาสาพัฒนาสิ่งแวดล้อมของชุมชน</t>
  </si>
  <si>
    <t>มีผู้เข้าร่วมกิจกรรม จำนวน ๕๐๐ คน</t>
  </si>
  <si>
    <t>ประชาชนมีความรักความสามัคคี และร่วมกันทำความดี ด้วยการทำกิจกรรมจิตอาสาพัฒนาสิ่งแวดล้อมชุมชน</t>
  </si>
  <si>
    <t>สำนักงานการท่องเที่ยวและกีฬาจังหวัดบึงกาฬ</t>
  </si>
  <si>
    <t xml:space="preserve">P
</t>
  </si>
  <si>
    <r>
      <t xml:space="preserve">P
</t>
    </r>
    <r>
      <rPr>
        <sz val="14"/>
        <color theme="1"/>
        <rFont val="TH SarabunIT๙"/>
        <family val="2"/>
      </rPr>
      <t>4-31 ธค.</t>
    </r>
  </si>
  <si>
    <t>โครงการอบรมคุณธรรม จริยธรรมข้าราชการศาล เยาวชนและครอบครัว จังหวัดบึงกาฬ เพื่อส%งเสริมคุณธรรม จริยธรรม หลักประมวล จริยธรรม ให้กับ ข้าราชการ บุคลากรใน หน%วยงานศาลเยาวชนและ ครอบครัวจังหวัดบึงกาฬ ให้ เป็นผู้ปฏิบัติดี มีความประพฤติ ดี เป็นแบบอย่างที่ดี</t>
  </si>
  <si>
    <t>เพื่อส%งเสริมคุณธรรม จริยธรรม หลักประมวล จริยธรรม ให้กับ ข้าราชการ บุคลากรใน หน%วยงานศาลเยาวชนและ ครอบครัวจังหวัดบึงกาฬ ให้ เป็นผู้ปฏิบัติดี มีความประพฤติ ดี เป็นแบบอย่างที่ดี</t>
  </si>
  <si>
    <t>ศาลเยาวชนและครอบครัวจังหวัดบึงกาฬ</t>
  </si>
  <si>
    <t>โครงการเสริมสร้างกําลังใจ เพื่อน้องในสถานพินิจและ คุ้มครองเด็กและเยาวชน จังหวัดบึงกาฬ</t>
  </si>
  <si>
    <t>เพื่อเสริมสร้างขวัญและ กําลังใจ ส่งเสริมคุณธรรม จริยธรรมให้เด็กและเยาวชนที่ ถูกควบคุมในสถานพินิจและ คุ้มครองเด็กและเยาวชน จังหวัดบึงกาฬ</t>
  </si>
  <si>
    <t>เด็กและเยาวชนฯ กลุ่มเป้าหมายมีคุณธรรม จริยธรรม และเป็นการ สร้างภาคีเครือข%ายความ ร่วมมือในการส่งเสริม คุณธรรม จริยธรรม</t>
  </si>
  <si>
    <t>เคารพธงชาติ เพื่อเทิดทูนสถาบันชาติ</t>
  </si>
  <si>
    <t>เพื่อเทิดทูนสถาบันศาสนา</t>
  </si>
  <si>
    <t>ข้าราชการ เจ้าหน้าที่  จำนวน 15 คน</t>
  </si>
  <si>
    <t>การประปาส่วนภูมิภาคจังหวัดบึงกาฬ</t>
  </si>
  <si>
    <t>เพื่อเทิดทูนสถาบันชาติ ศาสนา และพระมหากษัตริย์</t>
  </si>
  <si>
    <t>เข้าร่วมกิจกรรมจิตอาสา</t>
  </si>
  <si>
    <t>เพื่อส่งเสริมค่านิยมที่ดีงาม</t>
  </si>
  <si>
    <t>การประปาส่วนภูมิภาคสาขาบึงกาฬ</t>
  </si>
  <si>
    <t>ข้าราชการ เจ้าหน้าที่
6 คน</t>
  </si>
  <si>
    <t>เข้าร่วมกิจกรรมจังหวัดเคลื่อนที่</t>
  </si>
  <si>
    <t>กิจกรรมเติมใจให้กัน</t>
  </si>
  <si>
    <t>เพื่อส่งเสริมให้หน่วยงานมีส่วนร่วมกับชุมชนมาก ยิ่งขึ้น</t>
  </si>
  <si>
    <t>ข้าราชการ เจ้าหน้าที่ 10 คน</t>
  </si>
  <si>
    <t>เพื่อสร้างความสัมพันธ์ที่ดีกับชุมชน</t>
  </si>
  <si>
    <t>ประดับธงตราสัญลักษณ์ ,จัดโต๊ะลง นามถวายพระพรฯเนื่องในโอกาสวัน สำคัญต่างๆ</t>
  </si>
  <si>
    <t xml:space="preserve">เฉลิมพระเกียรติพระบาทสมเด็จพระปรเมนทรรามาธิบดีศรีสินทรมหาวชิราลงกรณ พระวชิรเกล้าเจ้าอยู่หัว </t>
  </si>
  <si>
    <t>1. เพื่อเฉลิมพระเกียรติพระบาทสมเด็จพระปรเมนทรรามาธิบดีศรีสินทรมหาวชิราลงกรณมหิศรภูมิพลราชวรางกูรกิติสิริสมบูรณ์อดุลยเดช สยามมินทราธิเบศรราชวโรดม บรมนาถบพิตร พระวชิรเกล้าเจ้าอยู่หัว 
2.เพื่อเปิดโอกาสให้อาสาสมัครแรงงานได้ร่วมกับภาคีในชุมชนทุกภาคส่วน ทั้งภาครัฐ/เอกชน/ประชาชนทั่วไปได้บำเพ็ญประโยชน์เพื่อสาธารณะ อันจะเป็นการแสดงออกถึงความจงรักภักดี
3. เพื่อยกระดับความสัมพันธ์อันดีระหว่างอาสาสมัครแรงงานร่วมกับภาคีในชุมชนทุกภาคส่วน ส่งผลให้การประสานความร่วมมือเพื่อนำบริการด้านแรงงานลงสู่กลุ่มเป้าหมายในพื้นที่อย่างมีประสิทธิภาพ</t>
  </si>
  <si>
    <t>สำนักงานแรงงานจังหวัดบึงกาฬ</t>
  </si>
  <si>
    <t>ได้มีการร่วมแสดงออกถึงความจงรักภักดีและเกิดความสัมพัน์อันดีระหว่างอาสาสมัครแรงงานและภาคีเครือข่ายด้านแรงงาน</t>
  </si>
  <si>
    <t>การทำบุญตักบาตรและการจัดพิธีทางศาสนาในวันสำคัญทางพระพุทธศาสนา เช่น วันมาฆบูชา วันวิสาขบูขา ฯ และวันสำคัญอื่นๆ</t>
  </si>
  <si>
    <t>เพื่อทำนุบำรุงศาสนาและอนุรักษ์สืบสานวัฒนธรรมประเพณีที่ดีงาม</t>
  </si>
  <si>
    <t>สำนักงานที่ดินจังหวัดบึงกาฬ</t>
  </si>
  <si>
    <t>ข้าราชการและลูกจ้างสำนักงานที่ดินจังหวัด 20 คน</t>
  </si>
  <si>
    <t>ข้าราชการและลูกจ้างสำนักงานที่ดินจังหวัด 20 คน ตระหนักให้ความสำคัญในวันสำคัญทางพระพุทธศาสนา</t>
  </si>
  <si>
    <t>กิจกรรมเฉลิมพะรเกียรติสมเด็จพระเจ้าอยู่หัวมหาวชิราลงกรณบดินทรเทพยวรางกูร</t>
  </si>
  <si>
    <t>เพื่อเฉลิมพระเกียรติสมเด็จจพระเจ้าอยู่หัวมหาวชิราลงกรณบดินทรเทพยวรางกูร</t>
  </si>
  <si>
    <t>ข้าราชการและลูกจ้างตระหนักให้ความสำคัญต่อสถาบันพระมหากษัตริย์</t>
  </si>
  <si>
    <t>กิจกรรมเฉลิมพระเกียรติสมเด็จพระนางเจ้าสิริกิติ์พระบรมราชินีนาถ พระบรมราชชนนีพันปีหลวง</t>
  </si>
  <si>
    <t>กิจกรรมเฉลิมพระเกียรติสมเด็จพระนางเจ้าสุทิดา พัชรสุธาพิมลลักษณ พระบรมราชินี</t>
  </si>
  <si>
    <t>เพื่อเฉลิมพระเกียรติสมเด็จพระนางเจ้าสิริกิติ์พระบรมราชินีนาถ พระบรมราชชนนีพันปีหลวง</t>
  </si>
  <si>
    <t>เพื่อเฉลิมพระเกียรติสมเด็จสมเด็จพระนางเจ้าสุทิดา พัชรสุธาพิมลลักษณ พระบรมราชินี</t>
  </si>
  <si>
    <t>กิจกรรม ทำบุญตักบาตร หนุนนำคุณธรรมครบรอบ 120 ปี กรมที่ดิน</t>
  </si>
  <si>
    <t>เพื่อให้เจ้าหน้าที่ได้ทำบุญตักบาตร ปลูกฝังคุณธรรมนำไปสู่จิตใจที่ดีการทำงานบันดาลสุขในชีวิต</t>
  </si>
  <si>
    <t>ข้าราชการและลูกจ้างที่ดินจังหวัด จำนวน 30 คน</t>
  </si>
  <si>
    <t>1.การปฏิบัติงานมีประสิทิภาพและประสิทธิผล
2.มีทัศนคติที่ดีในการทำงานตระหนักให้ความสำคัญในกิจกรรม
3.บุคลากรมีความสัมพันธ์ที่ดีต่อกันในการทำงาน</t>
  </si>
  <si>
    <t>1. เจ้าหน้าที่ในหน่วยงาน จำนวน 1 คน 2. บุคคลภายนอก 1 คน</t>
  </si>
  <si>
    <t>โครงการเยาวชนไทยหัวใจใสสะอาด</t>
  </si>
  <si>
    <t>เสริมสร้างคุณธรรมจริยธรรมให้แก่แกนนำสภาเด็กและเยาวชนในพื้นที่จังหวัดบึงกาฬ</t>
  </si>
  <si>
    <t>บ้านพักเด็กและครอบครัวจังหวัดบึงกาฬ</t>
  </si>
  <si>
    <t>เด็กและเยาวชนมีคุณธรรมจริยธรรมในการเป็นแบบอย่างในการดำเนินชีวิตของเด็กและเยาวชนจำนวน 60 คน</t>
  </si>
  <si>
    <t>เด็กและเยาวชนมีความรู้ความเข้าใจในบทบาทหน้าที่ของตนเอง ทั้งเป็นแกนนำและแบบอย่างก่เด็กและเยาวชนในพื้นที่จังหวัดบึงกาฬ</t>
  </si>
  <si>
    <t>เสริมสร้างให้เด็กและเยาวชนมีจิตสาธารณะ</t>
  </si>
  <si>
    <t>เด็กและเยาวชนมีความเป็นจิตสาธารระให้ความช่วยเหลือชุมชนทุกด้าน</t>
  </si>
  <si>
    <t>กิจกรรมทำบุญสำนักงานประจำประจำปี</t>
  </si>
  <si>
    <t>เพื่อความเป็นศิริมงคลและเป็นขวัญกำลังใจแก่ผุ้บริหารและพนักงาน</t>
  </si>
  <si>
    <t>การยางแห่งประเทศไทยจังหวัดบึงกาฬ</t>
  </si>
  <si>
    <t>พนักงานและลุกจ้างจำนวน 30 คน</t>
  </si>
  <si>
    <t>พนักงานและลูกจ้างมีขวัญกำลังใจในการทำงาน</t>
  </si>
  <si>
    <t>กิจกรรมปลูกต้นไม้เฉลิมพระเกียรติ</t>
  </si>
  <si>
    <t>1.เพื่อเป็นการเฉลิมพระเกียรติพระมหากษัตริย์
2.เพื่อเพิ่มพื้นที่ป่า รักษาระบบนิเวศ</t>
  </si>
  <si>
    <t>พนักงานและลูกจ้างจำนวน 30 คน</t>
  </si>
  <si>
    <t>พนักงานและลูกจ้างได้แสดงออกถึงความจงรักภักดีและสำนึกในการอนุรักษ์ทรพัยากรธรรมชาติ</t>
  </si>
  <si>
    <t>ส่งเสริมคุณธรรมในการร่วม กิจกรรม</t>
  </si>
  <si>
    <t>เพื่อส่งเสริมความร่วมมือในการร่วมกิจกรรม</t>
  </si>
  <si>
    <t>กิจกรรมรดน้ำขอพรผู้บริหาร กยท.</t>
  </si>
  <si>
    <t>1.เพื่อสืบสานประเพณ๊
2.เพื่อสร้างความสัมพัน์อันดีของบุคลากร</t>
  </si>
  <si>
    <t>การยางแห่งประเทศไทย</t>
  </si>
  <si>
    <t>พนักงานและลูกจ้างได้สืบสานประเพณีอันดีเกิดความรักความสัมพันธ์ที่ดีในองค์กร</t>
  </si>
  <si>
    <r>
      <t xml:space="preserve">P
</t>
    </r>
    <r>
      <rPr>
        <sz val="14"/>
        <color theme="1"/>
        <rFont val="TH SarabunIT๙"/>
        <family val="2"/>
      </rPr>
      <t>13 เมษายน</t>
    </r>
  </si>
  <si>
    <t>กิจกรรมบวงสรวงต้นยางพารา</t>
  </si>
  <si>
    <t>เพื่อสร้างการมีส่วนร่วมและความสามัคคีของคนในชุมชน</t>
  </si>
  <si>
    <t>พนักงานการยางแห่งประเทศไทยจังหวัดบึงกาฬ จำนวน 10 คนและชาวบ้านจำนวน 60 คน</t>
  </si>
  <si>
    <t>ผู้เข้าร่วมกิจกรรม เกิดความรักความสามัคคี</t>
  </si>
  <si>
    <r>
      <t xml:space="preserve">P
</t>
    </r>
    <r>
      <rPr>
        <sz val="12"/>
        <color theme="1"/>
        <rFont val="TH SarabunIT๙"/>
        <family val="2"/>
      </rPr>
      <t>กรกฎาคม</t>
    </r>
  </si>
  <si>
    <t>กิจกรรมทำบุญเข้าพรรษา</t>
  </si>
  <si>
    <t>เพื่อสืบสานประเพณีและความสามัคคีของพนักงานและชาวบ้าน</t>
  </si>
  <si>
    <t>พนักงานและลุกจ้างจำนวน 10 คนและชาวบ้าน 60 คน</t>
  </si>
  <si>
    <t>ประเพณีวัฒนธรรมได้รับการสืบสานและเกิดความรักสามัคคี</t>
  </si>
  <si>
    <t>กิจกรรมบุญข้าวประดับดิน</t>
  </si>
  <si>
    <t>พนักงานและลุกจ้างจำนวน 10 คนและชาวบ้าน 50 คน</t>
  </si>
  <si>
    <t>โรงเรียนบ้านดอนหญ้า</t>
  </si>
  <si>
    <t>เพื่อสร้างเวทีความเอื้อเฟื้อเผื่อแผ่  ความเสียสละต่อส่วนรวม  ฝึกการเป็นผู้นำ และผู้ตามที่ดี  เป็นคนดีของสังคม  ส่งผลให้ประเทศชาติพัฒนา</t>
  </si>
  <si>
    <t>นักเรียนได้รับการปลูกฝังคุณธรรมจริยธรรมที่พึงประสงค์</t>
  </si>
  <si>
    <t>นักเรียน ๓๐๐คน</t>
  </si>
  <si>
    <t>อบรมพัฒนาคุณธรรมจริยธรรม/สร้างภูมิคุ้มกัน</t>
  </si>
  <si>
    <t>นักเรียนได้ฝึกปฏิบัติศาสนพิธี รัฐพิธี ที่ถูกต้องและอนุรักษ์ ขนบธรรมเนียมประเพณีที่ดีงาม/โรงเรียนบ้านดอนหญ้านาง</t>
  </si>
  <si>
    <t>โรงเรียนบ้านดอนหญ้านาง</t>
  </si>
  <si>
    <t>นักเรียนได้ฝึกปฏิบัติศาสนพิธี รัฐพิธี ที่ถูกต้องและอนุรักษ์ ประเพณีไทย</t>
  </si>
  <si>
    <t>นักเรียน  ๓๐๐ คน</t>
  </si>
  <si>
    <r>
      <t xml:space="preserve">P
</t>
    </r>
    <r>
      <rPr>
        <sz val="12"/>
        <color theme="1"/>
        <rFont val="TH SarabunIT๙"/>
        <family val="2"/>
      </rPr>
      <t>พฤษภาคม</t>
    </r>
  </si>
  <si>
    <t xml:space="preserve">กิจกรรมเทิดทูลสถาบัน ชาติ ศาสนา พระมหากษัตริย์  </t>
  </si>
  <si>
    <t>โรงเรียนบ้านศรีชมภู</t>
  </si>
  <si>
    <t>นักเรียน 228คน</t>
  </si>
  <si>
    <t>นักเรียน  228 คน</t>
  </si>
  <si>
    <r>
      <t xml:space="preserve">P
</t>
    </r>
    <r>
      <rPr>
        <sz val="12"/>
        <color theme="1"/>
        <rFont val="TH SarabunIT๙"/>
        <family val="2"/>
      </rPr>
      <t>มีนาคม</t>
    </r>
  </si>
  <si>
    <t>โครงการส่งเสริมกิจกรรมวันสำคัญชาติ เช่น  วันจักรี,วันวิทยาศาสตร์,วันปิยมหาราช</t>
  </si>
  <si>
    <t>โรงเรียนบ้านท่าสะอาด</t>
  </si>
  <si>
    <t>เผยแพร่พระราชดำรัช/พระบรมราโชวาท  ในปีงบประมาณ</t>
  </si>
  <si>
    <t>นักเรียน 350</t>
  </si>
  <si>
    <t>โครงการส่งเสริมกิจกรรมวันสำคัญศาสนา เช่น  วันมาฆบูชา,วันวิสาขบูชา,วันอาสาฬหบูชา,วันเข้าพรรษา,วันออกพรรษา</t>
  </si>
  <si>
    <t xml:space="preserve">1.ส่งเสริมปลูกฝังให้ข้าราชการครูและบุคลากรทางการศึกษา นักเรียน ผู้ปกครองมีส่วนร่วมในการดำรงและส่งเสริมวันสำคัญของประเพณีของชาติ      2.สร้างความตระหนักและสำนักรักและสืบสานประเพณีสำคัญของชาติ             </t>
  </si>
  <si>
    <t>ข้าราชการครูและบุคลากรทางการศึกษา นักเรียน ผู้ปกครองมีส่วนร่วมในการดำรงและส่งเสริมวันสำคัญของประเพณีของชาติ  และตระหนักและสำนักรักและสืบสานประเพณีสำคัญของชาติ</t>
  </si>
  <si>
    <t>โครงการส่งเสริมกิจกรรมวันสำคัญของประเพณี เช่น  วันขึ้นปีใหม่,วันเด็กแห่งชาติ,วันครู,วันสงกรานต์,วันสุนทรภู่,วันแม่แห่งชาติ</t>
  </si>
  <si>
    <t xml:space="preserve">1.ส่งเสริมปลูกฝังให้ข้าราชการครูและบุคลากรทางการศึกษา นักเรียน ผู้ปกครองมีส่วนร่วมในการดำรงและส่งเสริมวันสำคัญของชาติ   
 2.สร้างความตระหนักและสำนักรักและสืบสานวันสำคัญของชาติ             </t>
  </si>
  <si>
    <t xml:space="preserve">ข้าราชการครูและบุคลากรทางการศึกษา นักเรียน ผู้ปกครองมีส่วนร่วมในการดำรงและส่งเสริมวันสำคัญของชาติ และตระหนักและสำนักรักและสืบสานวันสำคัญของชาติ  </t>
  </si>
  <si>
    <t>ข้าราชการครูและบุคลากรทางการศึกษา นักเรียน ผู้ปกครอง นักเรียน 350</t>
  </si>
  <si>
    <t>โครงการต้านทุจริตในโรงเรียน</t>
  </si>
  <si>
    <t>ส่งเสริมและปลูกฝังให้ครูนักเรียน มีความซื่อสัตย์ สุจริตต่อตนองและผู้อื่น</t>
  </si>
  <si>
    <t xml:space="preserve">ครูนักเรียน มีความซื่อสัตย์ สุจริตต่อตนองและผู้อื่น ร้อยละ 100 </t>
  </si>
  <si>
    <t>ครู นักเรียน 290</t>
  </si>
  <si>
    <t>ศูนย์การศึกษาพิเศษประจำจังหวัดบึงกาฬ</t>
  </si>
  <si>
    <t xml:space="preserve">ผู้เรียนมีความภาคภูมิใจร่วมสืบสานอนุรักษ์ความเป็นไทย      </t>
  </si>
  <si>
    <t xml:space="preserve">กิจกรรม การเข้าแถวเคารพธงชาติ </t>
  </si>
  <si>
    <t xml:space="preserve">ผู้เรียนมีความภาคภูมิใจและอนุรักษ์ความเป็นไทย       </t>
  </si>
  <si>
    <t>กิจกรรมวันสำคัญทางศานา</t>
  </si>
  <si>
    <t>ผู้เรียนมีความภูมิใจในท้องถิ่นและอนุรักษ์ความเป็นไทย ในการเข้าร่วมกิจกรรมวันสำคัญ   ทางศาสนา</t>
  </si>
  <si>
    <t xml:space="preserve">ผู้เรียนมีความภูมิใจในท้องถิ่นและอนุรักษ์ความเป็นไทย ในการเข้าร่วมกิจกรรมวันสำคัญ       </t>
  </si>
  <si>
    <t xml:space="preserve">๑.เพื่อให้สถานที่ทำงานสะอาดเป็นระเบียบเรียบร้อย มีสภาพแวดล้อมที่เหมาะสม ปลอดภัยในการทำงาน
     ๒.เพื่อปลูกฝังจิตสำนึกที่ถูกต้องทัศนคติอันดีงาม ตามหลักคุณธรรม จริยธรรมให้กับบุคคลากร
๓.เพื่อส่งเสริมการมีส่วนร่วมเเละตระหนักถึงความสำคัญในมาตรการประหยัดน้ำประหยัดไฟของบุคลากรในศูนย์การศึกษาพิเศษ ประจำจังหวัดบึงกาฬ
</t>
  </si>
  <si>
    <t>กิจกรรมวันลอยกระทง</t>
  </si>
  <si>
    <t>เพื่อส่งเสริมความภูมิใจในท้องถิ่นและยึดมั่นในคุณธรรมจริยธรรม</t>
  </si>
  <si>
    <t>ศูนย์การศึกษาพิเศษ ประจำจังหวัดบึงกาฬและวัดคุณากรธรรมศรัทธา</t>
  </si>
  <si>
    <t>นักเรียนครูผู้ปกครองเข้าร่วมกิจกรรม 100 คน</t>
  </si>
  <si>
    <t>ครูบุคลากรได้ร่วมกิจกรรม</t>
  </si>
  <si>
    <t>โรงเรียนบึงกาฬ</t>
  </si>
  <si>
    <t>ศูนย์การจัดการเรียนรู้การดำรงชีวิตตาม วิถีเศรษฐกิจพอเพียง</t>
  </si>
  <si>
    <t>เพื่อให้ผู้เรียนเข้าใจและสามารถ
อธิบายหลักปรัชญาเศรษฐกิจพอเพียง
แนวคิดเศรษฐกิจพอเพียงและระบุ
คุณค่าและความส าคัญ ประโยชน์ของ
การด าเนินชีวิตตามแนวทางปรัชญา
เศรษฐกิจพอเพียงได้</t>
  </si>
  <si>
    <t>นักเรียนที่เข้าร่วม โครงการ จ านวน 80 คน และคณะครู จ านวน 30 คน ร้อย ละ 95 สามารถน า หลักปรัชญาเศรษฐกิจ ไปปรับใช้ในชีวิต ประจ าในชุมชนของ ตนเองได้</t>
  </si>
  <si>
    <t>นักเรียนที่เข้าร่วม โครงการ จ านวน 80 คน และคณะครู จ านวน 30 คน สามารถน าหลัก ปรัชญาเศรษฐกิจไป ปรับใช้ในชีวิตประจ า ในชุมชนของตนเองได้</t>
  </si>
  <si>
    <t>โรงเรียนวิถีพุทธ วิถีธรรม</t>
  </si>
  <si>
    <t>เพื่อให้ผู้เรียนได้พัฒนาทางด้าน คุณธรรม จริยธรรม ตามวิธีไทย</t>
  </si>
  <si>
    <t>นักเรียนมีคุณธรรม จริยธรรม ค่านิยมที่พึง ประสงค์ สืบสานภูมิ ปัญญาตามวิถีไทย มารยาทเรียบร้อย เป็น มนุษย์ที่สมบูรณ์เก่ง ดี มีสุข และสามารถอยู่ ร่วมกันกับผู้อื่นใน สังคมได้อย่างมี ความสุข</t>
  </si>
  <si>
    <t>โครงการส่งเสริมงานบุญผะเหวด เทศน์มหาชาติบึงกาฬ งานประเพณีสองฝั่งโขง</t>
  </si>
  <si>
    <t>เพื่อส่งเสริมให้ประชาชน อนุรักษ์ประเพณีท้องถิ่นอันดีงามให้คงอยู่ต่อไปและให้ประชาชนได้น้อมนำหลักธรรมคำสอนทางพระพุทธศาสนามาใช้ในชีวิตประจำวัน ให้เกิดประโยชน์สุข แก่ตนเอง สังคม และประเทศชาติ ในการฟังเทศน์มหาชาติ</t>
  </si>
  <si>
    <t>ประชาชนได้ร่วมอนุรักษ์ประเพณีท้องถิ่นอันดีงามให้คงอยู่ต่อไป และประชาชนได้นำหลักธรรมคำสอนจากการฟังเทศน์มหาชาติมาใช้ในชีวิตประจำวันทำให้ชุมชน เกิดความสามัคคี ปรองดองสมานฉันท์</t>
  </si>
  <si>
    <t>โครงการส่งเสริมประเพณีท้องถิ่นวันมุทิตาจิตและวันสำคัญทางศาสนา</t>
  </si>
  <si>
    <t>เพื่อส่งเสริมให้ประชาชน อนุรักษ์ประเพณีท้องถิ่นอันดีงามให้คงอยู่ต่อไป และส่งเสริมให้ประชาชนได้เรียนรู้หลักธรรมคำสอนทางพระพุทธศานา มีคุณธรรม ในการจัดงานทางวันสำคัญศาสนา</t>
  </si>
  <si>
    <t>ประชาชนได้ร่วมอนุรักษ์ประเพณีท้องถิ่นอันดีงามให้คงอยู่ต่อไป และวันสำคัญทางศาสนาที่มีหลักธรรมคำสอนที่สอดแทรกอยู่ในกิจกรรมดังกล่าวได้เผยแพร่ให้ความรู้กับประชาชนที่ได้เข้าร่วมกิจกรรม</t>
  </si>
  <si>
    <t>โครงการสืบสานวัฒนธรรมท้องถิ่นประเพณีสงกรานต์แสดงมุติตาจิตผู้สูงอายุ</t>
  </si>
  <si>
    <t>เพื่อส่งแสริมให้ประชาชน อนุรักษ์ประเพณีท้องถิ่นอันดีงามให้คงอยู่ต่อไป และส่งเสริมให้ประชาชนมีความกตัญญู มีความนอบน้อมต่อผู้สูงอายุ</t>
  </si>
  <si>
    <t>ประชาชนได้ร่วมอนุรักษ์ประเพณีท้องถิ่นอันดีงามให้คงอยู่ต่อไป และส่งเสริมให้ประชาชนมีความกตัญญู มีความนอบน้อมต่อผู้สูงอายุ ที่สำคัญทำให้เกิดความรัก ความสามัคคี ในครอบครัว และชุมชน</t>
  </si>
  <si>
    <t>โครงการสืบสานอนุรักษ์วัฒนธรรมงานประเพณีแห่น้ำจั้นสรงน้ำหลวงพ่อพระใหญ่จังหวัดบึงกาฬ</t>
  </si>
  <si>
    <t>เพื่อส่งแสริมให้ประชาชน อนุรักษ์ประเพณีท้องถิ่นอันดีงามให้คงอยู่ต่อไป และส่งเสริมให้ประชาชนมีความกตัญญู มีความนอบน้อม มีคุณธรรม ในกิจกรรมสรงน้ำหลวงพ่อพระใหญ่</t>
  </si>
  <si>
    <t>ประชาชนได้ร่วมอนุรักษ์ประเพณีท้องถิ่นอันดีงามให้คงอยู่ต่อไป และส่งเสริมให้ประชาชนมีความกตัญญู มีความนอบน้อม มีคุณธรรม และสร้างความรัก ความสามัคคี ในครอบครัว และชุมชน ในกิจกรรมสรงน้ำหลวงพ่อพระใหญ่</t>
  </si>
  <si>
    <t>โครงการอบรมสัมมนาคุณธรรมจริยธรรมเชิงปฏิบัติการ</t>
  </si>
  <si>
    <t>เพื่อส่งเสริมให้ประชาชนได้รับรู้คำสอนทางพระพุทธศานา</t>
  </si>
  <si>
    <t>ประชาชนได้น้อมนำหลักธรรมคำสอน มาใช้ในการดำเนินชีวิตประจำวัน มีคุณธรรม สร้างความปรองดองสมานฉันท์ ให้เกิดกับครอบครับ และชุมชนต่อไป</t>
  </si>
  <si>
    <t>โครงการปฏิบัติธรรม</t>
  </si>
  <si>
    <t>เพื่อการฝึกปฏิบัติธรรม</t>
  </si>
  <si>
    <t>เทศบาลตำบลโคกก่อง</t>
  </si>
  <si>
    <t>เทศบาลตำบลโคกก่องวัดจิตตภาวดีคีรีบรรพต</t>
  </si>
  <si>
    <t>ประชาชนนำหลักศาสนาไปปรับใช้ในชีวิตประจำวัน</t>
  </si>
  <si>
    <t>ประชาชนในเขตตำบลโคกก่อง จำนวน  1,000 คน</t>
  </si>
  <si>
    <t>โครงการส่งเสริมคุณธรรม จริยธรรมสำหรับนักเรียน</t>
  </si>
  <si>
    <t>เพื่อส่งเสริมคุณธรรม จริยธรรม สำหรับนักเรียน</t>
  </si>
  <si>
    <t>โครงการอบรมคุณธรรม จริยธรรมบุคลากรในองค์กร</t>
  </si>
  <si>
    <t>ข้าราชการ เจ้าหน้าที่ 84 คน</t>
  </si>
  <si>
    <t>เพื่อส่งเสริมคุณธรรม จริยธรรม สำหรับข้าราชการ เจ้าหน้าที่</t>
  </si>
  <si>
    <t>สืบสานประเพณีอันดีงาม</t>
  </si>
  <si>
    <t>โครงการบำรุงรักษาศิลปะ จารีตประเพณีภูมิปัญญาท้องถิ่นฯ</t>
  </si>
  <si>
    <t>ประชาชนร่วมสืบสานประเพณีวัฒนธรรมที่ดีงาม</t>
  </si>
  <si>
    <t xml:space="preserve">โครงการจัดงานเฉลิมพระเกียรติเนื่องในโอกาสมหามงคลวันเฉลิมพระชนมพรรษา 
3 มิถุนายน
28 กรกฎาคม
12 สิงหาคม
5 ธันวาคม
</t>
  </si>
  <si>
    <t>ประชาชนในตำบลท่าสะอาด จำนวน 1,000 คน</t>
  </si>
  <si>
    <t>ประชาชนเกิดจิตสำนึกในพระมหากรุณาธิคุณของสถาบันกษัตริย์</t>
  </si>
  <si>
    <t>โครงการจัดงานประเพณีแห่เทียนพรรษา</t>
  </si>
  <si>
    <t>เพื่อให้ประชาชนที่นับถือพุทธศาสนาได้เข้าใจและตระหนักถึงวันสำคัญของวันเข้าพรรษาและได้ประพฤติปฏิบัติตนอย่างถูกต้องเหมาะสม ตามวิถีของชาวพุทธ</t>
  </si>
  <si>
    <t>ประชาชนในตำบลท่าสะอาด ตระหนักถึงวันสำคัญและปฏิบัติอย่างถูกต้อง</t>
  </si>
  <si>
    <t>โครงการประกวดสวดมนต์หมู่สรรเสริญพระรัตนตรัยทำนองสรภัญญะและการประกวดสรภัญญะทำนองพื้นบ้าน</t>
  </si>
  <si>
    <t>เพื่อให้ประชาชนได้ร่วมกันสืบสานและอนุรักษ์ประเพณีและวัฒนธรรมอันดีงามของ ท้องถิ่นให้คงอยู่สืบไป</t>
  </si>
  <si>
    <r>
      <t xml:space="preserve">P
</t>
    </r>
    <r>
      <rPr>
        <sz val="12"/>
        <color theme="1"/>
        <rFont val="TH SarabunIT๙"/>
        <family val="2"/>
      </rPr>
      <t>6-10 กันยายน</t>
    </r>
  </si>
  <si>
    <t>ประชาชนในเขตตำบลท่าสะอาด จำนวน 200 คน</t>
  </si>
  <si>
    <t>เพื่อปลูกจิตสำนึกที่ดีให้กับเด็ก เยาวชน และประชาชนในชุมชนในการอนุรักษ์และร่วมสืบสานประเพณีอันดีให้คงอยู่คู่ชุมชนสืบไป</t>
  </si>
  <si>
    <t>ประชาชนในตำบลท่าสะอาด ร่วมอนุรักษ์สืบสานประเพณี</t>
  </si>
  <si>
    <t>โครงการจัดงานประเพณีลอยกระทง</t>
  </si>
  <si>
    <t>เพื่ออนุรักษ์ประเพณีการลอยกระทง ในวันเพ็ญเดือนสิบสองให้คงอยู่ต่อไป</t>
  </si>
  <si>
    <t>โครงการจัดงานประเพณีสงกรานต์</t>
  </si>
  <si>
    <t>เพื่อเป็นการส่งเสริมฟื้นฟูและอนุรักษ์ไว้ซึ่งขนบธรรมเนียมประเพณีพื้นบ้านและประเพณีสงกรานต์ให้คงอยู่สืบไป</t>
  </si>
  <si>
    <t>โครงการสนับสนุนกิจกรรมสภาวัฒนธรรมอำเภอบึงโขงหลง</t>
  </si>
  <si>
    <t>เพื่อสนับสนุนกิจกรรมสภาวัฒนธรรมอำเภอบึงโขงหลง</t>
  </si>
  <si>
    <t>พัฒนาสู่องค์กรเป็นองค์กรคุณธรรมต้นแบบ</t>
  </si>
  <si>
    <t>ประชาชนในเขตเทศบาลตำบล จำนวน 100 คน</t>
  </si>
  <si>
    <t>โครงการอันเนื่องมาจากพระราชดำริ หรือโครงการเฉลิมพระเกียรติ</t>
  </si>
  <si>
    <t>เพื่อแสดงความจงรักภักดีต่อสถาบันชาติ ศาสนา พระมหากษัตริย์</t>
  </si>
  <si>
    <t>เขตเทศบาลตำบลหนองเลิง</t>
  </si>
  <si>
    <t>จำนวนผู้เข้าร่วมกิจกรรม</t>
  </si>
  <si>
    <t>ผู้เข้าร่วมกิจกรรมมีความจงรักภักดีต่อสถาบันชาติ ศาสนาพระมหากษัตริย์</t>
  </si>
  <si>
    <t>อุดหนุนสภาวัฒนธรรมตำบลหนองเลิง</t>
  </si>
  <si>
    <t>เพื่อจ่ายเป็นค่าใช้จ่ายในการดำเนินโครงการในชุมชน เพื่ออนุรักษ์ขนบธรรมเนียม ประเพณีอันดีตาม เช่น โครงการทอดเทียนเข้าพรรษา, โครงการบรรพชาสามเณร</t>
  </si>
  <si>
    <t>ประชาชนมีส่วนร่วมในการอนุรักษ์ขนบธรรมเนียม ประเพณีอันดีงาม</t>
  </si>
  <si>
    <t>โครงการขับร้องสรภัญญะ</t>
  </si>
  <si>
    <t>เพื่ออนุรักษ์ขนบธรรมเนียมประเพณี วัฒนธรรมอันดีงามให้คงอยู่</t>
  </si>
  <si>
    <t>ประชาชนมีส่วนร่วมในการอนุรักษ์ขนบธรรมเนียมประเพณี วัฒนธรรมอันดีงามให้คงอยู่</t>
  </si>
  <si>
    <t xml:space="preserve">เทศบาลตำบลหนองเลิง </t>
  </si>
  <si>
    <t>โครงการเสริมสร้างคุณธรรม จริยธรรมและความโปร่งใสในการบริหารงานท้องถิ่น</t>
  </si>
  <si>
    <t>เพื่อเสริมสร้างคุณธรรม จริยธรรมและความโปร่งใสในการบริหารงานท้องถิ่น แก่ผู้บริหาร สมาชิกสภา ข้าราชการ และพนักงานส่วนท้องถิ่น</t>
  </si>
  <si>
    <t>ผู้บริหาร สมาชิกสภา ข้าราชการ และพนักงานส่วนท้องถิ่น มีคุณธรรมจริยธรรม ในการทำงานเพิ่มขึ้น</t>
  </si>
  <si>
    <t>โครงการปกป้องสถาบัน</t>
  </si>
  <si>
    <t>เพื่อเทิดทูนสถาบันชาติ ศาสนา พระมหากษัตริย์</t>
  </si>
  <si>
    <t>ผู้เข้าร่วมโครงการมีจิตสำนึกที่ดีต่อสถาบันชาติ ศาสนา พระมหากษัตริย์</t>
  </si>
  <si>
    <t>ทต.บึงงาม</t>
  </si>
  <si>
    <t>โครงการส่งเสริมและสนับสนุนการปรองดองสมานฉันฑ์</t>
  </si>
  <si>
    <t xml:space="preserve">เพื่อเสริมสร้างคุณธรรมค่านิยมที่ดีงาม  </t>
  </si>
  <si>
    <t>มีผู้เข้าร่วมโครงการตามเป้าหมาย</t>
  </si>
  <si>
    <t>โครงการส่งเสริมคุณธรรม</t>
  </si>
  <si>
    <t>เพื่อเสริมสร้างคุณธรรม  ค่านิยมที่ดีงาม</t>
  </si>
  <si>
    <t xml:space="preserve">ผู้เข้าร่วมโครงการมีคุณธรรม และค่านิยมที่ดีงาม </t>
  </si>
  <si>
    <t>โครงการอบรมคุณธรรมจริยธรรม</t>
  </si>
  <si>
    <t>ผู้เข้าร่วมโครงการมีคุณธรรม  จริยธรรมและค่านิยมที่ดีงามสร้างเครือข่ายในการส่งเสริมคุณธรรม</t>
  </si>
  <si>
    <t>เพื่อเสริมสร้างคุณธรรม จริยธรรมค่านิยมที่ดีงาม</t>
  </si>
  <si>
    <t>กลยุทธ์ที่ 4 สร้างระบบบริหารจัดการภาคีเครือข่ายและแหล่งเรียนรู้ที่เอื้อต่อการส่งเสริมคุณธรรม</t>
  </si>
  <si>
    <t>องค์กรหรือหน่วยงานและชุมชนเป็นแบบอย่างที่ดีในด้านคุณธรรม</t>
  </si>
  <si>
    <t xml:space="preserve"> เทศบาลตำบลโซ่พิสัย</t>
  </si>
  <si>
    <t>โครงการอบรมคุณธรรมจริยธรรมและความปร่งใสในการดำเนินงานของเทศบาลตำบลโซ่พิสัย ประจำปีงบประมาณ พ.ศ. 2564</t>
  </si>
  <si>
    <t xml:space="preserve"> -เพื่อให้ผู้เข้ารับการอบรมได้ปลูกฝังคุณธรรม จริยธรรมและความโปร่งใสในการปฏิบัติงาน เพื่อนำไปพัฒนาคุณภาพชีวิตและการทำงาน ที่เหมาะสม</t>
  </si>
  <si>
    <t xml:space="preserve"> - มีผู้เข้ารับการอบรม ครบตามจำนวน  เป้าหมายที่กำหนดจำนวน 100 คน </t>
  </si>
  <si>
    <t xml:space="preserve"> - ผู้เข้ารับการอบรมได้รับการปลูกฝังคุณธรรม จริยธรรม และความ ความโปร่งใสในการ ปฏิบัติงาน และการดำเนินชีวิต</t>
  </si>
  <si>
    <t>โครงการยกย่องและเชิดชูเกียรติ "บุคคลต้นแบบด้านคุณธรรมและจริยธรรม" ประจำปี งบประมาณ พ.ศ. 2564</t>
  </si>
  <si>
    <t>เพื่อยกย่องและเชิดชูเกียรติบุคคลต้นแบบด้านคุณธรรมและจริยธรรม ในการปฏิบัติ ราชการและให้บริการประชาชนดีเด่นประจำปี-เพื่อให้บุคคลต้นแบบทั้งภายนอกและภายในองค์กร เกิดความภาคภูมิใจ มีขวัญและกำลังใจในการปฏิบัติงานและเป็นแบบอย่างที่ดีแก่บุคคลภายนอกและภายในหน่วยงาน</t>
  </si>
  <si>
    <t>มีบุคคลภายนอก ผู้เป็นต้นแบบ 6 คนมีพนักงานเทศบาลลูกจ้างและพนักงานจ้าง ผู้เป็นต้นแบบ 2 คน</t>
  </si>
  <si>
    <t>บุคคลภายนอก พนักงาน เทศบาล ลูกจ้าง และพนักงานจ้าง ผู้เป็นต้นแบบมีความภาคภูมิใจที่ได้รับการเชิดชูเกียรติ มีขวัญ กำลังใจในการปฏิบัติงาน และเป็นแบบอย่างที่ดีแก่บุคคลภายนอกและภายในหน่วยงาน</t>
  </si>
  <si>
    <t>โครงการอบรมสร้างมาตรฐานคุณธรรมจริยธรรมเด็กและเยาวชนตำบลน้ำจั้น</t>
  </si>
  <si>
    <t>(1) เพื่อให้ความรู้แก่เด็กและเยาวชน เรื่องคุณธรรม จริยธรรม และเห็นความสำคัญของการดำรงชีวิตตามหลักคุณธรรม จริยธรรม(2) เพื่อให้เด็ก เยาวชนได้น้อมนำหลักธรรมคำสอนทางพระพุทธศาสนาไปปรับเปลี่ยนใช้ในการดำเนินชีวิตเป็นไปอย่างถูกต้อง</t>
  </si>
  <si>
    <t>เด็กและเยาวชนได้มีความรู้ มีความพร้อมรู้ทันความเปลี่ยนแปลงของสังคมและมีหลักธรรมเป็นเครื่องมือในการพัฒนาคุณภาพชีวิต ได้ทำความดี ไม่เกี่ยวข้องกับอบายมุข และสิ่งเสพติด สร้างพลังในการ ลด ละ เลิก อบายมุขทั้งหลาย</t>
  </si>
  <si>
    <t>ศพด. 3 แห่งภายในตำบลน้ำจั้น</t>
  </si>
  <si>
    <t>มีการเปลี่ยนแปลงพฤติกรรมที่สอดคล้องกับวัตถุประสงค์ของโครงการ</t>
  </si>
  <si>
    <t>โครงการคุณธรรมนำใจ เด็กปฐมวัยโตไปไม่โกง</t>
  </si>
  <si>
    <t>เด็กปฐมวัยจำนวน 80 คน  ศพด. 3 แห่งภายในตำบล</t>
  </si>
  <si>
    <t>1)เพื่อสร้างวัฒนธรรมต่อต้านการทุจริตแก่เด็กปฐมวัย2)เพื่อปลูกฝังความพอเพียง มีวินัย ซื่อสัตย์ สุจริตให้แก่เด็กปฐมวัย2)เพื่อปลูกฝังความพอเพียง มีวินัย ซื่อสัตย์ สุจริตให้แก่เด็กปฐมวัย</t>
  </si>
  <si>
    <t>ประดับเสาธงตราสัญลักษณ์, จัดโต๊ะลงนามถวายพระพรฯเนืองในโอกาสวันสำคัญต่างๆ</t>
  </si>
  <si>
    <t>เพื่อพสกนิกรชาวไทยได้แสดงถึงความจงรักภักดี และสำนึกในพระมหากรุณาธิคุณของพระมหากษัตริย์</t>
  </si>
  <si>
    <t>กิจกรรมวันสำคัญของสถาบันพระมหากษัตริย์ เช่น ร่วมกิจกรรมวันพ่อ  กิจกรรมวันแม่  วันปิยมหาราช</t>
  </si>
  <si>
    <t>ผู้เรียนมีความภาคภูมิใจในท้องถิ่นและอนุรักษ์ความเป็นไทย ในการเข้าร่วมกิจกรรมวันสำคัญของสถาบันพระมหากษัตริย์</t>
  </si>
  <si>
    <t>นักเรียนที่เข้าร่วม โครงการ จำนวน 80 คน และคณะครู จำนวน 30 คน ร้อย ละ 95 สามารถนำ หลักปรัชญาเศรษฐกิจ ไปปรับใช้ในชีวิต ประจ าในชุมชนของ ตนเองได้</t>
  </si>
  <si>
    <t>ข้าราชการ เจ้าหน้าที่จำนวน 10 คน</t>
  </si>
  <si>
    <t>เพื่อแสดงออกถึงความเสียสละ</t>
  </si>
  <si>
    <t>ข้าราชการ เจ้าหน้าที่เกิดจิตสำนึกในความรักสามัคคีและเสียสละ</t>
  </si>
  <si>
    <t>อุดหนุนที่ว่าการอำเภอโซ่พิสัยตามโครงการราชพิธี</t>
  </si>
  <si>
    <t>เพื่อเป็นการเทิดทูนสถาบัน</t>
  </si>
  <si>
    <t>องค์การบริหารส่วนตำบลคำแก้ว ร่วมกับที่ว่าการอำเภอโซ่พิสัย</t>
  </si>
  <si>
    <t>ข้าราชการ เจ้าหน้าที่ ประชาชน 500 คน</t>
  </si>
  <si>
    <t>ข้าราชการ เจ้าหน้าที่ ประชาชน ได้ร่วมสืบสานพระราชพิธีที่ดีงาม เกิดจิตสำนึกในความรักชาติ</t>
  </si>
  <si>
    <t>ค่าใช้จ่ายจัดงานรัฐพิธีหรือกิจกรรมสถาบันวันสำคัญของชาติ</t>
  </si>
  <si>
    <t>เพื่อเป็นการเทิดทูนสถาบันและแสดงออกความจงรักภักดี</t>
  </si>
  <si>
    <t>องค์การบริหารส่วนตำบลคำแก้ว</t>
  </si>
  <si>
    <t>เจ้าหน้าที่ ประชาชน เกิดจิตสำนึกในพระมหากรุณาธิคุณของสถาบันกษัตริย์ และเกิดความรักชาติ</t>
  </si>
  <si>
    <t>หน่วยงานได้แสดงออกถึงการเทิดทูนสถาบัน บุคลากร ประชาชน เกิดจิตสำนึกในพระมหากรุณาธิคุณของสถาบันกษัตริย์</t>
  </si>
  <si>
    <t>โครงการจัดฝึกอบรมทัศนศึกษาดูงาน</t>
  </si>
  <si>
    <t>เพื่อพัฒนาและเพิ่มพูน ความรู้ให้กับพนักงาน</t>
  </si>
  <si>
    <t>ข้าราชการ เจ้าหน้าที่ 95 คน</t>
  </si>
  <si>
    <t>ข้าราชการ เจ้าหน้าที่มีทักษะในการปฏิบัติงานเพิ่มขึ้น</t>
  </si>
  <si>
    <t xml:space="preserve"> ครูและบุคลากร ศูนย์การศึกษาพิเศษ ประจำจังหวัดบึงกาฬ จำนวน ๔๕ คน มีสถานที่
ทำงานสะอาด เป็นระเบียบเรียบร้อย มีสภาพแวดล้อมที่เหมาะสม ปลอดภัยมีบรรยากาศดี มีความสุขในการทำงาน
</t>
  </si>
  <si>
    <t xml:space="preserve">1. ร้อยละ ๘๐ ครูและบุคลากร ศูนย์การศึกษาพิเศษ ประจำจังหวัดบึงกาฬ มีสถานที่ทำงาน  สะอาดเป็นระเบียบ เรียบร้อยมีสภาพ แวดล้อมที่เหมาะสม ปลอดภัยในการทำงาน
2. ร้อยละ ๘๐ ครูและบุคลากร ศูนย์การศึกษาพิเศษ ประจำจังหวัดบึงกาฬ มีส่วนร่วมในการทำ
กิจกรรม ๕ ส เป็นการแสดงถึงความรักที่มีต่อองค์กร
3. ร้อยละ ๘๐ ครูและบุคลากร ศูนย์การศึกษาพิเศษ ประจำจังหวัดบึงกาฬ มีจิตสานึก ทัศนคติ    มีระเบียบวินัยและคุณธรรม จริยธรรม มากขึ้น
4. ร้อยละ ๘๐ ครูและบุคลากร ศูนย์การศึกษาพิเศษ ประจำจังหวัดบึงกาฬ มีการพัฒนาระบบ
คุณภาพงานทุกระบบงานของบุคลากรศูนย์การศึกษาพิเศษ ประจำจังหวัดบึงกาฬ
</t>
  </si>
  <si>
    <t>โครงการ ส่งเสริมสนับสนุให้องค์กรหรือหน่วยงานและชุมชนเป็นแบบ  อย่าง(ต้นแบบ)ด้านคุณธรรม</t>
  </si>
  <si>
    <t>เพื่อส่งเสริมสนับสนุนให้องค์กรหรือหน่วยงานและชุมชนเป็นแบบ  อย่าง(ต้นแบบ)ด้านคุณธรรม</t>
  </si>
  <si>
    <t>ประชาชนเกิดความรักความสามัคีในการทำกิจกรรมร่วมกัร</t>
  </si>
  <si>
    <r>
      <t>P</t>
    </r>
    <r>
      <rPr>
        <sz val="12"/>
        <color theme="1"/>
        <rFont val="TH SarabunIT๙"/>
        <family val="2"/>
      </rPr>
      <t xml:space="preserve">
มกราคม</t>
    </r>
  </si>
  <si>
    <t>โครงการเพิ่มประสิทธิภาพในการปฏิบัติงานให้กับพนักงานส่วนตำบล พนักงานจ้าง ลูกจ้าง อบต.</t>
  </si>
  <si>
    <t xml:space="preserve">เพื่อเพิ่มความรู้ความเข้าใจในการ
ปฎิบัติงานปฎิบัติงาน
</t>
  </si>
  <si>
    <t>โครงการอันเนื่องมาจากพระราชดำริ</t>
  </si>
  <si>
    <t>เพื่อเป็นค่าใช้จ่ายในการดำเนินโครงการอันเนื่องมาจากพระราชดำริ</t>
  </si>
  <si>
    <t>ประชาชนได้รับประโยชน์จากการจัดกิจกรรม</t>
  </si>
  <si>
    <t>อุดหนุนงบประมาณอำเภอบุ่งคล้าในการจัดกิจกรรมวันสำคัญเพื่อเทิดทูนสถาบันพระมหากษัตริย์</t>
  </si>
  <si>
    <t>องค์การบริหารส่วนตำบลหนองเดิ่น</t>
  </si>
  <si>
    <t>องค์การบริหารส่วนตำบลหนองเดิ่นร่วมกับอำเภอบุ่งคล้า</t>
  </si>
  <si>
    <t>ข้าราชการ/ประชาชนในพื้นที่มีความรักและเทิดทูนสถาบัน-พระมหากษัตริย์เพิ่มมากขึ้น</t>
  </si>
  <si>
    <t>โครงการพัฒนาคุณธรรมจริยธรรมบุคลากร</t>
  </si>
  <si>
    <t>เพื่อพัฒนาคุณธรรมจริยธรรมบุคลากรของ อบต.หนองเดิ่น</t>
  </si>
  <si>
    <t>อบต.หนองเดิ่น</t>
  </si>
  <si>
    <t>บุคลากรของ อบต.หนองเดิ่นใช้หลักคุณธรรมจริยธรรมในการปฏิบัติงาน</t>
  </si>
  <si>
    <t>ข้าราชการ เจ้าหน้าที่  50</t>
  </si>
  <si>
    <t>การขับเคลื่อนแผนพัฒนาคุณธรรมแห่งชาติ ฉบับที่ 1 (2259-2564) ประจำปี 2564</t>
  </si>
  <si>
    <t>โครงการกิจกรรมเด็กและเยาวชน</t>
  </si>
  <si>
    <t>จัดกิจกรรมให้เด็กและเยาวชนทำกิจกรรมที่สร้างสรรค์ เป็นคนดีของสังคม</t>
  </si>
  <si>
    <t>เด็กและเยาวชนเป็นคนดีของสังคม</t>
  </si>
  <si>
    <t>จัดทำมาตรฐานทางจริยธรรมและข้อบังคับว่าด้วยจรรยาข้าราชการ</t>
  </si>
  <si>
    <t>ให้ข้าราชการ/เจ้าหน้าที่ อบต.มีมาตรฐานทางจริยธรรมในการปฏิบัติหน้าที่</t>
  </si>
  <si>
    <t>จัดทำมาตรฐานฯปีละ ๑ ครั้ง</t>
  </si>
  <si>
    <t>เทิดทูนสถาบันพระมหากษัตริย์</t>
  </si>
  <si>
    <t>โครงการจิตอาสาเราทำความดีด้วยหัวใจ</t>
  </si>
  <si>
    <t>เพื่อจัดกิจกรรมจิตอาสาในการปฏิบัติงานสาธารณประโยชน์</t>
  </si>
  <si>
    <t>ประชาชนในตำบลโคกกว้าง ทั้ง 9 หมู่บ้านได้กิจกรรมจิตอาสาในการปฏิบัติงานสาธารณประโยชน์</t>
  </si>
  <si>
    <t>องค์การบริหารส่วนตำบลโคกกว้าง</t>
  </si>
  <si>
    <t>โครงการปกป้องสถาบันสำคัญของชาติ</t>
  </si>
  <si>
    <t>เพื่ออุดหนุนการจัดกิจกรรมวันสำคัญเพื่อเทิดทูนสถาบันพระมหากษัตริย์</t>
  </si>
  <si>
    <t>ประชาชนเข้าร่วม กิจกรรม 1000</t>
  </si>
  <si>
    <t>องค์การบริหารส่วนตำบลหนองพันทา</t>
  </si>
  <si>
    <t>นายกองค์การบริหารส่วนตำบล พนักงานส่วนตำบล ลูกจ้างประจำ และพนักงานจ้างองค์การบริหารส่วนตำบลหนองพันทา จำนวน 60 คน</t>
  </si>
  <si>
    <t>เพื่อเสริมสร้างพฤติกรรม พัฒนาจิตใจ คุณธรรม จริยธรรม และเป็นการแสดงออกถึงความจงรักภักดีต่อสถาบันสำคัญของชาติ</t>
  </si>
  <si>
    <t xml:space="preserve"> โครงการส่งเสริมสนับสนุนตามนโยบายแห่งรัฐ</t>
  </si>
  <si>
    <t>เพื่อใช้เป็นแนวทางในการปฏิบัติราชการให้เกิดผลสัมฤทธิ์ และสนับสนุนการขับเคลื่อนการดำเนินงานตามนโยบายรัฐบาล จำนวน 60 คน</t>
  </si>
  <si>
    <t>เพื่อให้เจ้าหน้าที่ปฏิบัติราชการเพื่อใช้เป็นแนวทางในการปฏิบัติราชการให้เกิดผลสัมฤทธิ์ และสนับสนุนการขับเคลื่อนการดำเนินงานตามนโยบายรัฐบาล</t>
  </si>
  <si>
    <t>ประชาชน จำนวน 60 คน</t>
  </si>
  <si>
    <t xml:space="preserve">เพื่อใช้เป็นแนวทางในการปฏิบัติราชการให้เกิดผลสัมฤทธิ์ และสนับสนุนการขับเคลื่อนการดำเนินงานตามนโยบายรัฐบาล </t>
  </si>
  <si>
    <t>โครงการอบรมคุณธรรม จริยธรรมเพื่อพัฒนาคุณภาพชีวิต</t>
  </si>
  <si>
    <t>เพื่อให้ผู้เข้ารับการอบรม ตระหนัก มีจิตสำนึก มีคุณธรรม จริยธรรมและปฏิบัติงานด้วยความซื่อสัตย์สุจริต รวมทั้งมีการปรับเปลี่ยนกระบวนทัศน์ ค่านิยม ด้วยการสร้างจิตสำนักที่ดีในการปฏิบัติงาน ประพฤติตนเป็นแบบอย่างที่ดีต่อชุมชน</t>
  </si>
  <si>
    <t>ผู้ร่วมอบรม   จำนวน 60 คน</t>
  </si>
  <si>
    <t>ผู้เข้ารักการอบรมตระหนัก มีจิตสำนึก มีคุณธรรม จริยธรรมและปฏิบัติงานด้วยความซื่อสัตย์สุจริต รวมทั้งมีการปรับเปลี่ยนกระบวนทัศน์ ค่านิยม ด้วยการสร้างจิตสำนักที่ดีในการปฏิบัติงาน ประพฤติตนเป็นแบบอย่างที่ดีต่อชุมชน</t>
  </si>
  <si>
    <t>เพื่อสนับสนุนการเทิดทูนสถาบันกษัตริย์</t>
  </si>
  <si>
    <t>องค์การบริหารส่วนตำบลถ้ำเจริญ</t>
  </si>
  <si>
    <t>ข้าราชการ/ประชาชนในพื้นที่มีความรักและเทิดทูนสถาบันพระมหากษัตริย์เพิ่มมากขึ้น</t>
  </si>
  <si>
    <t>ข้าราชการ เจ้าหน้าที่ ประชาชนเข้าร่วมกิจกรรม 500 คน</t>
  </si>
  <si>
    <t>อุดหนุนส่วนราชการ ที่ว่าการอำเภอโซ่พิสัยในการจัดงานรัฐพิธี</t>
  </si>
  <si>
    <t>โครงการส่งเสริมและสนับสนุนการพัฒนาบุคลากร</t>
  </si>
  <si>
    <t>เพื่อพัฒนาความรู้ด้านคุณธรรมให้กับบุคลากร</t>
  </si>
  <si>
    <t>บุคลากรของ อบต.ถ้ำเจริญใช้หลักคุณธรรมจริยธรรมในการปฏิบัติงาน</t>
  </si>
  <si>
    <t>บุคลากร 50 คน</t>
  </si>
  <si>
    <t>โครงการขับเคลื่อนการจัดให้มีสภาเด็กและเยาวชนตำบลถ้ำเจริญ</t>
  </si>
  <si>
    <t>เพื่อสนับสนุนการจัดกิจกรรมต่างๆของสภาเด็กและเยาวชนตำบลถ้ำเจริญ</t>
  </si>
  <si>
    <t>เด็กและเยาวชนตำบลถ้ำเจริญ จำนวน 50 คน</t>
  </si>
  <si>
    <t>เด็กและเยาวชนตำบลถ้ำเจริญเป็นคนดีในสังคมและประเทศชาติ</t>
  </si>
  <si>
    <t>โครงการสนับสนุนการดำเนินงานศูนย์ต่อสู้เพื่อชนะยาเสพติดตำบลบัวตูม</t>
  </si>
  <si>
    <t>สนับสนุนการดำเนินงานศูนย์ต่อสู้เพื่อชนะยาเสพติดตำบลบัวตูม</t>
  </si>
  <si>
    <t>เยาวชน ประชาชนจำนวน 100 คน</t>
  </si>
  <si>
    <t>เยาวชน ประชาชนเกิดภูมิคุ้มกันทางความคิด</t>
  </si>
  <si>
    <t>องค์การบริหารส่วนตำบลบัวตูม</t>
  </si>
  <si>
    <t>โครงการจัดงานวันเด็กแห่งชาติ</t>
  </si>
  <si>
    <t>เพื่อเสริมสร้างคุณธรรมความมีระเบียบวินัย</t>
  </si>
  <si>
    <t>ผู้เข้าร่วมตระหนักรู้เรื่องคุณธรรม</t>
  </si>
  <si>
    <t>จำนวน เด็ก ผู้ปกครอง 200 บาท</t>
  </si>
  <si>
    <t>โครงการโรงเรียนผู้สูงอายุ
 (รร.โฮมสุข)</t>
  </si>
  <si>
    <t>ส่งเสริมด้านร่างกายจิตใจ ความมีคุณธรรม จริยธรรม</t>
  </si>
  <si>
    <t>ผู้เข้าร่วมเกิดการพัฒนาร่างกายจิตใจ มีความสุขสมวัย</t>
  </si>
  <si>
    <t>โครงการอบรมคุณธรรมและจริยธรรม รร.ชุมชนบ้านโนนสมบูรณ์</t>
  </si>
  <si>
    <t>ส่งเสริมให้นักเรียนมีคุณธรรมและจริยธรรม มีจิตสำนึกความเป็นไทย เพื่อพร้อมที่จะพัฒนาตนเองให้เป็นพลเมืองที่ดี</t>
  </si>
  <si>
    <t>อบต.โนนสมบูรณ์ร่วมกับโรงเรียนชุมชนบ้านโนนสมบูรณ์</t>
  </si>
  <si>
    <t>นักเรียนจำนวน 100 คน</t>
  </si>
  <si>
    <t>นักเรียนมีคุณธรรมและจริยธรรม มีจิตสำนึกความเป็นไทย เพื่อพร้อมที่จะพัฒนาตนเองให้เป็นพลเมืองที่ดี</t>
  </si>
  <si>
    <t>โครงการอบรมคุณธรรมและจริยธรรม รร.บ้านกำแพงเพชร</t>
  </si>
  <si>
    <t>โครงการอบรมคุณธรรมและจริยธรรม รร.โพธิ์ทองวิทยานุสรณ์</t>
  </si>
  <si>
    <t>อบต.โนนสมบูรณ์ร่วมกับ โรงเรียนบ้านกำแพงเพชร</t>
  </si>
  <si>
    <t>อบต.โนนสมบูรณ์ร่วมกับโรงเรียนโพธิ์ทองวิทยานุสรณ์</t>
  </si>
  <si>
    <t>โครงการส่งเสริมคุณธรรมและจริยธรรมในการป้องกันการทุจริต</t>
  </si>
  <si>
    <t>เพื่อส่งเสริมและสร้างจิตสำนึกที่ดีในการปฏิบัติงาน</t>
  </si>
  <si>
    <t>อบต.โนนสมบูรณ์</t>
  </si>
  <si>
    <t>13 หมู่บ้าน (100 คน)</t>
  </si>
  <si>
    <t>ประชาชนมีความรู้เกี่ยวกับการป้องกันการทุจริต และเจ้าหน้าที่มีจิตสำนึกที่ดีในการปฏิบัติงาน</t>
  </si>
  <si>
    <t>โครงการพัฒนาตำบลหมู่บ้านน่าอยู่เฉลิมพระเกียรติ</t>
  </si>
  <si>
    <t>เพื่อส่งเสริมและสร้างจิตสำนึกที่ดีในการพัฒนาชุมชน/หมู่บ้าน</t>
  </si>
  <si>
    <t>ประชาชนมีความรู้จิตสำนึกที่ดีในการพัฒนาชุมชน/หมู่บ้าน</t>
  </si>
  <si>
    <t>โครงการส่งเสริมความปรองดองสมานฉันฑ์ของคนในชาติ</t>
  </si>
  <si>
    <t>เพื่อส่งเสริมส่งเสริมความปรองดองสมานฉันฑ์ของคนในชาติ</t>
  </si>
  <si>
    <t>ประชาชนมีความรู้จิตสำนึกที่ดีในการอยู่ร่วมกันในสังคม</t>
  </si>
  <si>
    <t>เพื่อเป็นค่าใช้จ่ายในการดำเนินโครงการอันเนื่องมาจากพระราชดำริฯ</t>
  </si>
  <si>
    <t>องค์การบริหารส่วนตำบลชุมภูพร</t>
  </si>
  <si>
    <t>ประชาชนได้รับประโยชน์จากโครงการ</t>
  </si>
  <si>
    <t>โครงการเสริมสร้างและพัฒนาศักภาพสตรีตำบลชุมภูพร</t>
  </si>
  <si>
    <t>เพื่อเป็นค่าใช้จ่ายการอบรมเสริมสร้างและพัฒนาศักยภาพสตรีตำชุมภูพร</t>
  </si>
  <si>
    <t>โครงการเยาวชนจิตอาสาจิตอาสา</t>
  </si>
  <si>
    <t>เพื่อเป็นค่าใช้จ่ายในการฝึกอบรมและจัดกิจกรรม</t>
  </si>
  <si>
    <t>เยาวชนจำนวน 100 คน</t>
  </si>
  <si>
    <t>โครงการพัฒนาจิตอาสาภัยพิบัติ</t>
  </si>
  <si>
    <t>เพื่อเป็นค่าใช้จ่ายการอบรมป้องกันภัยต่างๆ</t>
  </si>
  <si>
    <t>สตรีจำนวน 100 คน</t>
  </si>
  <si>
    <t>เยาวชนมีจิตสำนึกในความเสียสละเพื่อคนอื่น มีทักษะในการทำงานจิตอาสา</t>
  </si>
  <si>
    <t>เยาวชนมีจิตสำนึกในความเสียสละเพื่อคนอื่น มีทักษะในการกู้ภัย</t>
  </si>
  <si>
    <t>โครงการสรงน้ำพระขอพรผู้สูงอายุ</t>
  </si>
  <si>
    <t>เพื่อเป็นค่าใช้จ่ายในการจัดงานโครงการสรงน้ำพระขอพรผู้สูงอายุเนื่องในวันสงกรานต์</t>
  </si>
  <si>
    <t>ประชาชนในตำบลชมภูพร จำนวน 1,000 คน</t>
  </si>
  <si>
    <t>โครงการส่งเสริมการอบรมคุณธรรมจริยธรรมเด็กและเยาวชนตำบลดงบัง</t>
  </si>
  <si>
    <t>เด็กและเยาวชนได้รับความรู้ เรื่องคุณธรรมจริยธรรม และเห็นความสำคัญของการดำรงชีวิตตามหลักธรรม จริยธรรม จำนวน 60 คน</t>
  </si>
  <si>
    <t>องค์การบริหารส่วนตำบลดงบัง</t>
  </si>
  <si>
    <t>มาตรการส่งเสริมคุณธรรมภายในองค์กร</t>
  </si>
  <si>
    <t>องค์การบริหารส่วนตำบลวังชมภู</t>
  </si>
  <si>
    <t>บุคลากรทุกคนในสังกัดภายในองค์กร</t>
  </si>
  <si>
    <t>บุคลากรในหน่วยงานสามารถนำนโยบายไปสู่การปฏิบัติได้อย่างแท้จริง</t>
  </si>
  <si>
    <t>โครงการยกย่องและเชิดชูเกียรติ "บุคคลต้นแบบ ด้านคุณธรรมและจริยธรรม" ประจำปี  งบประมาณ พ.ศ. 2564</t>
  </si>
  <si>
    <t xml:space="preserve"> -เพื่อยกย่องและเชิดชูเกียรติบุคคลต้นแบบ ด้านคุณธรรมและจริยธรรม ในการปฏิบัติ  ราชการและให้บริการประชาชนดีเด่นประจำปี-เพื่อให้บุคคลต้นแบบทั้งภายนอกและภายใน  องค์กร เกิดความภาคภูมิใจ มีขวัญและกำลังใจในการปฏิบัติงานและเป็นแบบอย่างที่ดีแก่บุคคลภายนอกและภายในหน่วยงาน</t>
  </si>
  <si>
    <t xml:space="preserve"> -บุคคลภายนอก พนักงาน  ส่วนตำบล ลูกจ้าง และพนักงานจ้าง ผู้เป็นต้นแบบ มีความภาคภูมิใจที่ได้รับ  การเชิดชูเกียรติ มีขวัญ  กำลังใจในการปฏิบัติงาน</t>
  </si>
  <si>
    <t>พื่อพัฒบุคลากรในองค์กรให้มีจิตสาธารณะ บำเพ็ญสาธารณะและความสามัคคีในองค์กร</t>
  </si>
  <si>
    <t>จำนวนบุคลากรที่เข้าร่วมโครงการ/ประชาชน</t>
  </si>
  <si>
    <t>บุคลากรที่เข้าร่วมโครงการ/ประชาชน มีจิตสาธารณะประโยชน์</t>
  </si>
  <si>
    <t xml:space="preserve"> เพื่อให้ผู้เข้าร่วมโครงการมีจิตสำนึกความเป็นชาติร่วมกัน มีความตระหนักและสำนึกในพระมหากรุณาธิคุณของสถาบันพระมหากษัตริย์ เกิดความรัก สมัครสมานสามัคคี ในความเป็นชาชาติไทยที่มีสถาบันพระมหากษัตริย์เป็นศูนย์รวมในและยึดเหนี่ยวจิตใจและคงอยู่คู่ชาติไทยตลอดไป</t>
  </si>
  <si>
    <t>โครงการส่งเสริมสนับสนุนตามนโยบายแห่งรัฐ</t>
  </si>
  <si>
    <t>: องค์การบริหารส่วนตำบลหนองพันทา</t>
  </si>
  <si>
    <t xml:space="preserve"> เพื่อส่งเสริมความรู้และทักษะให้เจ้าหน้าที่</t>
  </si>
  <si>
    <t>1) เพื่อให้ผู้เข้ารับการอบรม ตระหนัก มีจิตสำนึก มีคุณธรรม จริยธรรมและปฏิบัติงานด้วยความซื่อสัตย์สุจริต รวมทั้งมีการปรับเปลี่ยนกระบวนทัศน์ ค่านิยม ด้วยการสร้างจิตสำนักที่ดีในการปฏิบัติงาน ประพฤติตนเป็นแบบอย่างที่ดีต่อชุมชน
(2) เพื่อให้ผู้เข้ารับการฝึกอบรมมีความรู้ ความเข้าใจและรู้บทบาทหน้าที่ของตนเองและเห็นความสำคัญของการมีส่วนร่วมในการพัฒนาท้องถิ่น</t>
  </si>
  <si>
    <t>เพื่อให้ผู้เข้ารักการอบรมตระหนัก มีจิตสำนึก มีคุณธรรม จริยธรรมและปฏิบัติงานด้วยความซื่อสัตย์สุจริต รวมทั้งมีการปรับเปลี่ยนกระบวนทัศน์ ค่านิยม ด้วยการสร้างจิตสำนักที่ดีในการปฏิบัติงาน ประพฤติตนเป็นแบบอย่างที่ดีต่อชุมชน</t>
  </si>
  <si>
    <t xml:space="preserve">โครงการอบรมคุณธรรมจริยธรรมและความโปร่งใสในการดำเนินงานขององค์การบริหารส่วนตำบลหนองหัวช้าง </t>
  </si>
  <si>
    <t>เพื่อให้ผู้เข้ารับการอบรมได้ปลูกฝังคุณธรรมจริยธรรมและความโปร่งใสในการปฏิบัติงานการทำงานที่มีประสิทธิภาพ เกิดประสิทธิผล</t>
  </si>
  <si>
    <t>องค์การบริหารส่วนตำบลหนองหัวช้าง</t>
  </si>
  <si>
    <t xml:space="preserve">มีผู้เข้ารับการอบรมครบตามจำนวน เป้าหมายที่กำหนด จำนวน 80 คน </t>
  </si>
  <si>
    <t xml:space="preserve"> ผู้เข้ารับการอบรมได้รับ การปลูกฝังคุณธรรมจริยธรรม และความความโปร่งใสในการปฏิบัติงาน</t>
  </si>
  <si>
    <t>โครงการยกย่องและเชิดชูเกียรติ "บุคคลต้นแบบด้านคุณธรรมและจริยธรรม" ประจำปี</t>
  </si>
  <si>
    <t>เพื่อยกย่องและเชิดชูเกียรติบุคคลต้นแบบ ด้านคุณธรรมและจริยธรรม ในการปฏิบัติ  ราชการและให้บริการประชาชนดีเด่นประจำปีเพื่อให้บุคคลต้นแบบทั้งภายนอกและภายในองค์กร เกิดความภาคภูมิใจ มีขวัญและกำลังใจในการปฏิบัติงานและเป็นแบบอย่างที่ดีแก่บุคคลภายนอกและภายในหน่วยงาน</t>
  </si>
  <si>
    <t>มีบุคคลภายนอกผู้เป็นต้นแบบ 4 คน
มีพนักงานส่วนตำบล ลูกจ้างและพนักงานจ้าง ผู้เป็น ต้นแบบ 3 คน</t>
  </si>
  <si>
    <t>บุคคลภายนอก พนักงานส่วนตำบล ลูกจ้าง และพนักงานจ้าง ผู้เป็นต้นแบบมีความภาคภูมิใจที่ได้รับ การเชิดชูเกียรติ มีขวัญกำลังใจในการปฏิบัติงาน</t>
  </si>
  <si>
    <t>โครงการส่งเสริมครอบครัวเศรษฐกิจพอเพียง</t>
  </si>
  <si>
    <t xml:space="preserve"> ๑ เพื่อส่งเสริมและปลูกฝังให้ประชาชนนำแนวคิดเศรษฐกิจพอเพียงมาใช้ในชีวิตประจำวัน
๒ เพื่อสร้างภูมิคุ้มกันทางสังคมให้เด็กและเยาวชนใช้ชีวิตได้อย่างสมดุลท่ามกลางความเปลี่ยนแปลงต่างๆ</t>
  </si>
  <si>
    <t xml:space="preserve"> ผู้เข้าร่วมโครงการมีความรู้ความเข้าใจปรัชญาเศณษฐกิจพอเพียง และนำความรู้ที่ได้รับไปใช้ในชีวิตประจำวัน</t>
  </si>
  <si>
    <t>องค์การบริหารส่วนตำบลศรีชมภู</t>
  </si>
  <si>
    <t>โครงการ กิจกรรมเชิดชูเกียรติบุคคลที่ช่วยเหลือกิจการสาธารณะที่มีจิตสาธารณะ</t>
  </si>
  <si>
    <t>๑ เพื่อสร้างขวัญและกำลังใจผุ้ทำคุณประโยชน์ และมีส่วนร่วมในกิจกรรมขององค์การ
๒ เพื่อสร้างแรงจูงใจให้ประชาชนองค์กรภาครัฐและเอกชน หน่วยงาน ๓ เพื่อประชาสัมพันธ์และเผยแพร่ผลงานของผู้ที่ได้รับรางวัลให้เป็นตัวอย่างที่ดีแก่สาธารณชน</t>
  </si>
  <si>
    <t>๑ ประชาชน หน่วยงาน องค์กรภาครัฐและเอกชนในพื่นที่ตำบลศรีชมภู
๒ ผู้ทำคุณประโยชน์ และมีส่วนร่วมกิจกรรมขององค์การบริหารส่วนตำบลศรีชมภู</t>
  </si>
  <si>
    <t>๑ ยกย่องเชิดชูเกียรติแก่หน่วยงานแก่บุคคล หน่วยงาน องค์กรดีเด่น ผู้ทำคุณประโยชน์จิตสาธารณะ
๒ ประชาชนตำบลศรีชมภูมีค่านิยม ยกย่องเชิดชูเกียรติและเห็นค่าแก่บุคคลผู้เสียสละ</t>
  </si>
  <si>
    <t xml:space="preserve"> องค์การบริหารส่วนตำบลศรีชมภู</t>
  </si>
  <si>
    <t>๑ เพื่อสร้างขวัญและกำลังใจผุ้ทำคุณประโยชน์ และมีส่วนร่วมในกิจกรรมขององค์การบริหารส่วนตำบลศรีชมภู
๒ เพื่อสร้างแรงจูงใจให้ประชาชน หน่วยงาน องค์กรภาครัฐและเอกชน
๓ เพื่อประชาสัมพันธ์และเผยแพร่ผลงานของผู้ที่ได้รับรางวัลให้เป็นตัวอย่างที่ดีแก่สาธารณชน</t>
  </si>
  <si>
    <t>๑ เพื่อส่งเสริมและปลูกฝังให้ประชาชนนำแนวคิดเศรษฐกิจพอเพียงมาใช้ในชีวิตประจำวัน๒ เพื่อสร้างภูมิคุ้มกันทางสังคมให้เด็กและเยาวชนใช้ชีวิตได้อย่างสมดุลท่ามกลางความเปลี่ยนแปลงต่างๆ</t>
  </si>
  <si>
    <t>ครูและนักเรียนได้เข้าร่วมโครงการมีความรู้ความเข้าใจปรัชญาเศณษฐกิจพอเพียง และนำความรู้ที่ได้รับไปใช้ในชีวิตประจำวัน</t>
  </si>
  <si>
    <t>ครูและนักเรียนโรงเรียนบ้านปรารถนาดี จำนวน 100 คน</t>
  </si>
  <si>
    <t>โครงการ กิจกรรมวันเด็กแห่งชาติ</t>
  </si>
  <si>
    <t>เด็กเยาวชนประชาชนร้อยละ90 ได้แสดงออกถึงความจงรักภักดีต่อชาติ ศาสนา พระมหากษัตริย์</t>
  </si>
  <si>
    <t>จำนวน คนร่วมกิจกรรม 100 คน</t>
  </si>
  <si>
    <t>ศูนย์เรียนรู้ภูมิปัญญาท้องถิ่น</t>
  </si>
  <si>
    <t>1.เพื่อส่งเสริมกระบวนการเรียนรู้ในการแก้ปัญหาพัฒนาคุณภาพชีวิตและเสริมสร้างความเข้มแข็งให้กับชุมชนโดยมีแหล่งเรียนรู้ในชุมชนเป็นกลไลในการจัดการเรียนรู้
2.เพื่อสนับสนุนให้ชุมชนมีส่วนร่วมในการจัดกิจกรรมการเรียนรู้ของชุมชนตามรูปแบบการจัดการศึกษาตามอัธยาศัย</t>
  </si>
  <si>
    <t>ประชาชนมีความรู้ในการพัฒนาคุณภาพชีวิต คุณภาพชีวิตดีขึ้น</t>
  </si>
  <si>
    <t>อบรมธรรมมะให้กับเด็กและเยาวชน</t>
  </si>
  <si>
    <t>1.เพื่อให้ความรู้แก่เด็กและเยาวชนเกี่ยวกับคุณธรรมจริยธรรมความสำคัญของสถาบันพระมหากษัตริย์
2.เพื่อให้เด็กและเยาวชนน้อมนำหลักธรรมคำสอนทางพระพุทธศาสนาไปปรับใช้ในการดำเนินชีวิต
3.เพื่อเป็นการส่งเสริมพัฒนาเด็กและเยาวชนให้มีความพร้อมรู้เท่าทันความเปลี่ยนแปลงของสังคมปัจจุบัน</t>
  </si>
  <si>
    <t>จำนวนเด็ก เยาวชนเข้าร่วมโครงการ 100 คน</t>
  </si>
  <si>
    <t>เด็กและเยาวชนที่เข้าร่วมกิจกรรมสามารถดำเนินชีวิตในสังคมได้อย่างมีความสุข</t>
  </si>
  <si>
    <t>ท้องถิ่นรักการอ่าน</t>
  </si>
  <si>
    <t>1.เพื่อส่งเสริมภาคีเครือข่ายในการจัดกิจกรรมส่งเสริมการเรียนรู้ในรูปแบบการศึกษาตามอัธยาศัย
2.เพื่อส่งเสริมให้ชุมชนและทุกภาคส่วนมีส่วนร่วมในการสนับสนุนการดำเนินการจัดกิจกรรมการศึกษาตามอัธยาศัย</t>
  </si>
  <si>
    <t>องค์การบริหารส่วนตำบลโสกก่าม อำเภอเซกา</t>
  </si>
  <si>
    <t>เด็ก เยาวชน ประชาชน จำนวน 500 คน</t>
  </si>
  <si>
    <t>เด็ก เยาวชน ประชาชน เกิดการเรียนรู้อยู่ร่วมกันในชุมชนอย่างสันติสุข</t>
  </si>
  <si>
    <t>วัด ราษฎร์ รัฐ สร้างสุข</t>
  </si>
  <si>
    <t>1.เพื่อสร้างสัมพันธภาพที่ดีให้เกิดขึ้นระหว่างพระ ชุมชนตัวแทน องค์กรชุมชนและเอกชนให้เกิดความเข้มแข็ง
2.เพื่อเกิดความเชื่อมโยงระหว่างวัดกับชุมชนและภาครัฐทุกภาคส่วนสร้างความรักสามัคคี ร่วมคิดร่วมทำ
3.เพื่อจัดการสิ่งแวดล้อมที่เอื้อต่อสุขภาพรวมถึงการร่วมกจกรรมทางพุทธศาสนา</t>
  </si>
  <si>
    <t>องค์การบริหารส่วนตำบลโสกก่าม อำเภอเซกา ร่วมกับวัดสว่างธรรมาราม อำเภอเซกา</t>
  </si>
  <si>
    <t>วัด สถานศึกษา ชุมชน หน่วยงานทุกหน่วยในพื้นที่ จำนวน 10 หน่วย</t>
  </si>
  <si>
    <t>วัด สถานศึกษา ชุมชน หน่วยงานทุกหน่วยในพื้นที่ร่วมมือในการบูรณาการงานด้านศาสนา</t>
  </si>
  <si>
    <t>ประดับเสาธงตราสัญลักษณ์, จัดโต๊ะลงนามถวายพระพรฯเนืองในโอกาสวันสาคัญต่างๆ</t>
  </si>
  <si>
    <t>เพื่อเทิดทูลสถาบันชาติ ศาสนาพระมหากษัตริย์</t>
  </si>
  <si>
    <t>องค์การบริหารส่วนตำบลบุ่งคล้า อำเภอบุ่งคล้า</t>
  </si>
  <si>
    <t xml:space="preserve">ข้าราชการ เจ้าหน้าที่ได้ร่วมลงนามถวายพระพร และแสดงความจงรักภักดี จำนวน 50 คน </t>
  </si>
  <si>
    <t>ข้าราชการ เจ้าหน้าที่ เกิดสำนึกรักและเทิดทูนสถาบันพระมหากษัตริย์</t>
  </si>
  <si>
    <t>โครงการจัดกิจกรรมวันสาคัญของชาติ</t>
  </si>
  <si>
    <t>เพื่อส่งเสริมและสนับสนุนประชาชนในพื้นที่ตาบลบุ่งคล้ามีความตระหนักและสานึกในพระมหากรุณาธิคุณของสถาบันพระมหากษัตริย์ เกิดความรัก ความสามัคคีของคนในชาติ</t>
  </si>
  <si>
    <t>ประชาชนความตระหนักและสานึกในพระมหากรุณาธิคุณของสถาบันพระมหากษัตริย์ เกิดความรัก ความสามัคคีของคนในชาติ</t>
  </si>
  <si>
    <t>ประชาชนในพื้นที่ตำบลบุ่งคล้า เข้าร่วมกิจกรรมวันสาคัญของชาติ จำนวน 2000 คน</t>
  </si>
  <si>
    <t>เพื่อส่งเสริมให้ประชาชน มีความรักความสามัคคี ในการทากิจกรรม เพื่อประโยชน์ของส่วนร่วมและชุมชน</t>
  </si>
  <si>
    <t>ข้าราชการ พนักงาน ลูกจ้าง เกิดความรักสามัคคี และการทางานแบบบูรการร่วมกัน</t>
  </si>
  <si>
    <t>องค์การบริหารส่วนตาบลบุ่งคล้า อำเภอบุ่งคล้า</t>
  </si>
  <si>
    <t xml:space="preserve">เข้าร่วมโครงการจัดกรรมจิตอาสาเนื่องในวันสาคัญของชาติ(13 ตุลาคม  23 ตุลาคม 2563) </t>
  </si>
  <si>
    <t>โครงการจัดกรรมจิตอาสาเนื่องในวันสำคัญของชาติ (5 ธันวาคม 4 พฤษภาคม 3 มิถุนายน 28 กรกฎาคม 12 สิงหาคม)</t>
  </si>
  <si>
    <t>เพื่อส่งเสริมให้ประชาชน มีความรักความสามัคคี ในการทำกิจกรรม เพื่อประโยชน์ของส่วนร่วมและชุมชน</t>
  </si>
  <si>
    <t>เพื่อส่งเสริมและปลูกฝังให้ประชาชนนำแนวคิด ปรัชญาเศรษฐกิจพอเพียงมาใช้ในการดำเนินชีวิตประจำวันได้</t>
  </si>
  <si>
    <t>องค์การบริหารส่วนตำบลนากั้ง อำเภอปากคาด</t>
  </si>
  <si>
    <t>โครงการส่งเสริมหมู่บ้านเศรษฐกิจพอเพียง</t>
  </si>
  <si>
    <t>โครงการ Big Cleaning year ทำความดีด้วยหัวใจ ตำบลนากั้ง</t>
  </si>
  <si>
    <t>เพื่อเชิญชวนประชาชนทุกภาส่วนรวมพลัง ทำความสะอาดจัดการขยะ ปลูกต้นไม้ ในพื้นที่ตำบลนากั้ง</t>
  </si>
  <si>
    <t>ประชาชนทุกภาคส่วนรวมพลัง ทำความสะอาดส่วนราชการ จัดการขยะ ปลูกต้นไม้ ในพื้นที่ตำบลนากั้ง</t>
  </si>
  <si>
    <t>โครงการฝึกอบรมปฏิบัติธรรมเพื่อส่งเสริมสุขภาพจิตของประชาชนตำบลนากั้ง</t>
  </si>
  <si>
    <r>
      <t>1.เพื่อเพิ่มพูนความรู้ ความเข้าใจหลักธรรมใน</t>
    </r>
    <r>
      <rPr>
        <sz val="12"/>
        <color theme="1"/>
        <rFont val="TH SarabunIT๙"/>
        <family val="2"/>
      </rPr>
      <t>พระพุทธศาสนา
2.เพื่อส่งเสริมสุขภาพจิตให้ดีขึ้น</t>
    </r>
  </si>
  <si>
    <t>ประชาชนมีคุณภาพชีวิต ที่ดีขึ้น</t>
  </si>
  <si>
    <t>โครงการประชุมประชาคมเสริมสร้างประชาธิปไตยในชุมชนเพื่อการพัฒนาที่ยั่งยืน</t>
  </si>
  <si>
    <t>เพื่อให้ประชาชนมีความรู้ความเข้าใจในการปกครอง ระบอบประชาธิปไตยอันมีพระมหากษัตริย์ทรงเป็นประมุข</t>
  </si>
  <si>
    <t>ร้อยละ ความพึงพอใจของผู้เข้าร่วมโครงการ</t>
  </si>
  <si>
    <t>อบรมให้ความรู้ความเข้าใจเกี่ยวกับการปกครองระบอบประชาธิปไตย ประชาชนในพื้นที่ตำบลนากั้ง</t>
  </si>
  <si>
    <r>
      <t xml:space="preserve">P
</t>
    </r>
    <r>
      <rPr>
        <sz val="12"/>
        <color theme="1"/>
        <rFont val="TH SarabunIT๙"/>
        <family val="2"/>
      </rPr>
      <t>วันที่ 1 ก.ย. – 30 มิ.ย.</t>
    </r>
  </si>
  <si>
    <t>โครงการสืบสานภูมิปัญญาท้องถิ่นตำบลนากั้ง</t>
  </si>
  <si>
    <t>เพื่อส่งเสริมสนับสนุนและอนุรักษ์ภูมิปัญญาท้องถิ่นและ วัฒนธรรมท้องถิ่น</t>
  </si>
  <si>
    <t xml:space="preserve">ประชาชนในท้องถิ่นมีจิตสำนึก เกิดความตระหนักและเข้ามามีส่วนร่วมในการอนุรักษ์ ฟื้นฟู </t>
  </si>
  <si>
    <t>เพื่อเป็นการแสดงความจงรักภักดี สำนึกในพระมหากรุณาธิคุณ และแสดงความสามัคคีของประชาชนทุกหมู่เหล่าในพื้นที่ และเป็นที่ยึดเหนี่ยวจิตใจแก่ประชาชนในพื้นที่ก่อให้เกิดความสมัครสมาน สามัคคีในหมู่คณะ อันจะนำไปสู่ความสงบเรียบร้อยของประเทศชาติบ้านเมืองต่อไป</t>
  </si>
  <si>
    <t>ที่ว่าการอำเภอบุ่งคล้า</t>
  </si>
  <si>
    <t>โครงการจัดกิจกรรมงานรัฐพิธี</t>
  </si>
  <si>
    <t>อำเภอยิ้มเคลื่อนที่</t>
  </si>
  <si>
    <t>1. เพื่อรับทราบถึงปัญหาความต้องการของประชาชนอย่างแท้จริงและแนวทางแก้ไข
2. เพื่อเป็นการออกพบปะประชาชนในเขตอำเภอทุกชุมชนอย่างใกล้ชิดและทั่วถึง 
3. เพื่อเป็นการสร้างความสัมพันธ์และความเข้าใจอันดีระหว่างส่วนราชการกับประชาชน</t>
  </si>
  <si>
    <t>เกิดความสัมพันธ์และความเข้าใจอันดีระหว่างส่วนราชการกับประชาชน
ประชาชน ได้รับการแก้ไขปัญหาอย่างทันท่วงที</t>
  </si>
  <si>
    <t>อำเภอบุ่งคล้า</t>
  </si>
  <si>
    <t>ข้าราชการ เจ้าหน้าที่ ประชาชนร่วมกิจกรรม 2000 คน</t>
  </si>
  <si>
    <t>ข้าราชการ เจ้าหน้าที่ ประชาชนร่วมกิจกรรม</t>
  </si>
  <si>
    <t>กิจกรรมสวดมนต์ไหว้พระ และการปลูกฝังคุณธรรมด้วยการอ่าน/ฟัง “บทความแนวคิด ทางธรรม”</t>
  </si>
  <si>
    <t>เพื่อระลึกถึงคุณความดีของพระพุทธ 
พระธรรม พระสงฆ์ ให้มีความรู้สึกละอายแก่ใจและเกรงกลัวต่อการทำชั่วฝึกสมาธิและให้เกิดปัญญาก่อนเข้าสู่การประชุม และปลูกฝังคุณธรรมและนำหลักธรรมไปใช้ในการดำรงชีวิตประจำวัน</t>
  </si>
  <si>
    <t>นักเรียน นักศึกษา ประชาชน 200 คน</t>
  </si>
  <si>
    <t>พิธีเจริญพระพุทธมนต์ถวายพระพรชัยมงคล แด่พระบาทสมเด็จ            พระวชิรเกล้าเจ้าอยู่หัวและพระบาทสมเด็จพระนางเจ้าสิริกิติ์พระบรมราชินีนาถ พระบรมราชชนนีพันปีหลวง</t>
  </si>
  <si>
    <t>เพื่อแสดงออกซึ่งความจงรักภักดี ด้วยสำนึกในพระมหากรุณาธิคุณ และถวายพระพรชัยมงคลแด่ สมเด็จพระนางเจ้าสิริกิติ์ พระบรมราชินีนาถพระบรมราชชนนีพันปีหลวงและพระบาทสมเด็จพระวชิรเกล้าเจ้าอยู่หัว และสมเด็จพระนางเจ้าฯ พระบรมราชินี</t>
  </si>
  <si>
    <t>ประชาชนในพื้นที่อำเภอบุ่งคล้า เข้าร่วมกิจกรรมรัฐพิธี จำนวน 1000 คน</t>
  </si>
  <si>
    <t>การประกอบพิธีเนื่องในวันสำคัญ กับสถาบันพระมหากษัตริย์และพระบรมวงศานุวงศ์</t>
  </si>
  <si>
    <t>โครงการทำบุญตักบาตรเพื่อส่งเสริมและขับเคลื่อนอำเภอคุณธรรม</t>
  </si>
  <si>
    <t>1 เพื่อให้ข้าราชการ พ่อค้า ประชาชนชาวอำเภอบุ่งคล้า ร่วมกันอนุรักษ์ส่งเสริมสืบทอดประเพณี อันดีงาม
2. เพื่อเป็นการแสดงออกถึงความสามัคคีความยึดมั่น  ในพระพุทธศาสนา
3. เพื่อเป็นการสร้างโอกาสให้พี่น้องชาวอำเภอบุ่งคล้า ได้พบปะและร่วมกันทำบุญตักบาตรในวันธรรมสวนะ  (วันพระ)
4. เพื่อเป็นการบำเพ็ญกุศลถวายเป็นพระราชกุศลแด่พระบาทสมเด็จพระวชิรเกล้าเจ้าอยู่หัว
5 เป็นการขับเคลื่อนอำเภอคุณธรรม ซึ่งเป็นหนึ่งในภารกิจสำคัญเร่งด่วนที่ต้องผลักดันให้เกิดผลสำเร็จ</t>
  </si>
  <si>
    <t>- ข้าราชการ พ่อค้า ประชาชนชาวอำเภอบุ่งคล้า ร่วมกันอนุรักษ์ส่งเสริมสืบทอดประเพณี อันดีงาม</t>
  </si>
  <si>
    <t>พิธีทำบุญเมืองบุ่งคล้าและเปลี่ยนผ้าทุง ประจำปี ณ ซุ้มเสาค้ำบ้าน ชูเมืองบุ่งคล้า เฉลิมพระเกียรติ</t>
  </si>
  <si>
    <t>ประชาชนเข้าร่วม 500 คน</t>
  </si>
  <si>
    <t>1 เพื่อเป็นการเสริมต่อความเจริญ ดีงามแก่บ้านเมืองบุ่งคล้า ให้ยืนยาว มีความสุข และความเป็นสิริมงคลของชาวบุ่งคล้า ตลอดจนเป็นการขจัดภัยอันตรายต่างๆ ที่จะบังเกิดขึ้นให้แคล้วคลาดปลอดภัย
2. เพื่อเป็นการสร้างความรักความสามัคคีในกลุ่มชน ความสำนึกรักในถิ่นฐานบ้านเกิด และร่วมกันพัฒนา บุ่งคล้า ให้มีความเจริญงอกงามสืบไป บริเวณซุ้มเสาค้ำบ้าน   ชูเมืองบุ่งคล้า เฉลิมพระเกียรติ ถนนริมโขงบ้านบุ่งคล้า หมู่ที่ 1 ตำบลบุ่งคล้า อำเภอบุ่งคล้า จังหวัดบึงกาฬ
3. เพื่อเป็นการรักษาและสืบทอดประเพณีวัฒนธรรม            การทำบุญบ้านทำบุญเมือง นำคนเข้าสู่ศาสนา ประพฤติดี ปฏิบัติชอบ สร้างความภาคภูมิใจ เป็นมรดกทางภูมิปัญญาความเชื่อแก่ลูกหลานสืบต่อไป</t>
  </si>
  <si>
    <t>ประชาชนร่วมสืบสานประเพณีวัฒนธรรมที่ดีงาม เกิดความรักสาสามัคคีและส่งเสริมให้เกิดการท่องเที่ยว สร้างรายได้ให้ชุมชน
ชาวอำเภอบุ่งคล้า สำนึกในถิ่นฐานบ้านเกิดและร่วมกันพัฒนา บุ่งคล้าให้มีความเจริญงอกงามสืบไป</t>
  </si>
  <si>
    <t>ช่วยลดอบายมุข อุบัติเหตุ และการทะเลาะวิวาท</t>
  </si>
  <si>
    <t>ประชาชนเข้าร่วมกิจกรรม 200 คน</t>
  </si>
  <si>
    <t xml:space="preserve">พิธีสวดมนต์ข้ามปี เพื่อเป็นสิริมงคลแก่ชีวิต   ที่ พระธาตุเจดีย์ พุทธชยันตี
บ้านโนนไพศาล ตำบลโคกกว้าง อำเภอบุ่งคล้า
</t>
  </si>
  <si>
    <t>เพื่อให้ส่วนราชการ ประชาชนในพื้นที่ได้มีโอกาสทำบุญตักบาตรร่วมกันในวันขึ้นปีใหม่ สร้างความเป็นสิริมงคลในการดำรงชีวิต ในการต้อนรับปีพุทธศักราชใหม่ และเป็นการรักษาไว้ซึ่งประเพณีอันดีงามของไทยให้คงไว้สืบไป</t>
  </si>
  <si>
    <t>เกิดความเป็นสิริมงคลในการดำรงชีวิตและรักษาไว้ซึ่งประเพณีอันดีงามของไทยสืบไป</t>
  </si>
  <si>
    <t>ประชาชน 500 คน</t>
  </si>
  <si>
    <t>ประเพณีทำบุญตักบาตรวันขึ้นปีใหม่บริเวณถนนริมโขง บ้านบุ่งคล้า หมู่ที่ 1 ตำบลบุ่งคล้า</t>
  </si>
  <si>
    <t>เพื่อ ให้ประชาชนในพื้นที่ร่วมกันทำบุญ สวมมนต์ไหว้พระ รับศีล ฟังธรรม และนมัสการพระธาตุเจดีย์พุทธชยันตี</t>
  </si>
  <si>
    <t>ประเพณีมหาสงกรานต์หาดสีดา</t>
  </si>
  <si>
    <t>ประเพณีนมัสการพระธาตุเจดีย์ พุทธชยันตี ประจำปี ณ วัดจันทราราษฎร์ บ้านโนนไพศาล ตำบลโคกกว้าง</t>
  </si>
  <si>
    <t>เพื่อสืบทอดและรักษาไว้ ซึ่งขนบธรรมเนียมประเพณี  อันดีงามของไทย ปลูกฝังความกตัญญูกตเวทิตาต่อ    ผู้มีพระคุณและรดน้ำขอพรจากผู้สูงอายุและส่งเสริม  การท่องเที่ยวในพื้นที่</t>
  </si>
  <si>
    <t>เกิดความศรัธาในพพระธาตุเจดีย์พุทธชยันตี</t>
  </si>
  <si>
    <t>มีความกตัญญูกตเวทิตาต่อ           ผู้มีพระคุณ</t>
  </si>
  <si>
    <t>ประเพณีแห่เทียนพรรษา</t>
  </si>
  <si>
    <t>เพื่อสืบสานและอนุรักษ์ประเพณีแห่เทียนพรรษาของท้องถิ่นที่มีมาแต่โบราณให้ประชาชนในพื้นที่ได้มีส่วนร่วมในการส่งเสริมทำนุบำรุงพระพุทธศาสนาและเกิดความรักความสามัคคีของคนในพื้นที่</t>
  </si>
  <si>
    <t>เกิดความรักความสามัคคีของคนในพื้นที่และอนุรักษ์ประเพณีแห่เทียนพรรษา</t>
  </si>
  <si>
    <t>พิธีปริวาสกรรม</t>
  </si>
  <si>
    <t>เพื่อเป็นการปฏิบัติธรรม รักษาศีล ทำให้การดำเนินชีวิตก้าวหน้าเจริญรุ่งเรือง</t>
  </si>
  <si>
    <t>ประเพณีบุญผะเหวด</t>
  </si>
  <si>
    <t>ประชาชนในพื้นที่ได้ทำบุญและฟังเทศน์มหาชาติ และ เป็นการอนุรักษ์สืบทอดประเพณีวัฒนธรรม</t>
  </si>
  <si>
    <t>เป็นศิริมงคลแก่ชาวอำเภอบุ่งคล้าในการดำเนินชีวิต</t>
  </si>
  <si>
    <t>การอนุรักษ์สืบทอดประเพณีวัฒนธรรม</t>
  </si>
  <si>
    <t>ประเพณีลอยกระทง</t>
  </si>
  <si>
    <t>เป็นการอนุรักษ์และสืบสานประเพณีอันดีงาม</t>
  </si>
  <si>
    <t>โครงการจัดกิจกรรม  จิตอาสา “ปณิธานความดี ทำดีเริ่มได้ที่ใจเรา”</t>
  </si>
  <si>
    <t>1 เพื่อขับเคลื่อนกิจกรรมจิตอาสา “ปณิธานความดี   ทำดีเริ่มได้ที่ใจเรา”ในพื้นที่อำเภอบุ่งคล้าให้เป็นไปอย่างต่อเนื่อง
2 เพื่อพัฒนาสภาพแวดล้อม การอนุรักษ์ทรัพยากรธรรมชาติและสิ่งแวดล้อม การพัฒนาพื้นที่ชุมชน/หมู่บ้าน การปรับปรุงภูมิทัศน์ การทำความสะอาดสถานที่ต่างๆในส่วนราชการ ชุมชน/หมู่บ้าน
3. เพื่อเป็นการรวมพลังความสามัคคีของทุกหมู่เหล่า ทุกภาคส่วนราชการ รัฐวิสาหกิจ องค์กรปกครอง   ส่วนท้องถิ่น ภาคเอกชน และประชาชนในพื้นที่เข้ามา มีส่วนร่วมในการทำกิจกรรมสาธารณประโยชน์ต่างๆ        4. เพื่อเป็นการสร้างความจงรักภักดี และร่วมน้อมรำลึก      ในพระมหากุรณาธิคุณอันหาที่สุดมิได้ของพระบาท สมเด็จพระเจ้าอยู่หัว</t>
  </si>
  <si>
    <t>เกิดความสามัคคี มีความจงรักภักดี และรำลึกในพระมหากุรณาธิคุณอันหาที่สุดมิได้ของพระบาท สมเด็จพระเจ้าอยู่หัว</t>
  </si>
  <si>
    <t>การพัฒนาคุณภาพชีวิตผู้ป่วยติดบ้านติดเตียง ผู้พิการ และผู้สูงอายุที่มีภาวะพึ่งพิง</t>
  </si>
  <si>
    <t>ผู้ป่วยติดบ้าน ติดเตียง ผู้พิการ และผู้สูงอายุที่มีภาวะพึงพิงทุกคนมีคุณภาพชีวิตที่ดีขึ้น</t>
  </si>
  <si>
    <t>การขับเคลื่อนงานศพปลอดเหล้า</t>
  </si>
  <si>
    <t>อำเภอบุ่งคล้า มีหมู่บ้านต้นแบบงานศพปลอดเหล้า จำนวน 7 หมู่บ้าน จาก 3 ตำบล</t>
  </si>
  <si>
    <t>ปัญหาด้านสังคมลดลง ประชาชนอยู่อย่างมีความสุข</t>
  </si>
  <si>
    <t>คนบุ่งคล้าไม่ทอดทิ้งกัน</t>
  </si>
  <si>
    <t>1. สนับสนุนทุนการศึกษาแก่นักเรียนในโรงเรียน จำนวน 10 ทุน ทุนละ 1000 บาท 
2. สนับสนุนงบประมาณในการเดินทางเข้ารับการรักษาแก่ผู้ป่วยที่ขาดแคลนทุนทรัพย์
3. ให้ความช่วยเหลือพัฒนาความเป็นอยู่ของผู้สูงอายุที่มีภาวะพึ่งพิงไร้บุตรหลานอยู่อาศัยด้วย4. สนับสนุนงบประมาณให้ความช่วยเหลือซ่อมแซมที่พักอาศัยผู้ป่วยยากไร้ ไม่สามารถประกอบอาชีพได้ พร้อมประสานหน่อยงานที่เกี่ยวข้องในระดับจังหวัดให้การช่วยเหลือ</t>
  </si>
  <si>
    <t>นักเรียน 10 คน
ผู้ป่วยที่ขาดแคลนคุณทรัพย์ และผู้สูงอายุที่มีภาวะพึ่งพิงที่มีบุตรหลานอาศัยอยู่ด้วยทุกคน</t>
  </si>
  <si>
    <t>นักเรียนมีคุณภาพชีวิตดีขึ้น
ผู้ป่วยที่ขาดแคลนคุณทรัพย์ และ ผู้สูงอายุที่มีภาวะพึ่งพิงไร้บุตรหลานมีคุณภาพชีวิตดีขึ้น</t>
  </si>
  <si>
    <t>โครงการหน่วยแพทย์อาสาสมเด็จพระศรีนครินทราบรมราชชนนี(พอ.สว.)</t>
  </si>
  <si>
    <t>ค่าใช้จ่ายในการดำเนินงานปฏิบัติงานพิธี</t>
  </si>
  <si>
    <t>เพื่อเป็นค่าใช้จ่ายในการดำเนินงานเกี่ยวกับภารกิจพิธีการศพที่ได้รับพระราชทาน</t>
  </si>
  <si>
    <t>พื้นที่ 8 อำเภอ</t>
  </si>
  <si>
    <t>ผู้เสียชีวิต ได้รับการจัดงานพิธีอย่างสมเกียรติ</t>
  </si>
  <si>
    <t>สำนักงานสาธารณสุขจังหวัด
บึงกาฬ</t>
  </si>
  <si>
    <t>สนับสนุนค่าใช้จ่ายในการในการดำเนินงาน ศพอ.</t>
  </si>
  <si>
    <t>สนับสนุนการจัดกิจกรรมด้านศาสนา</t>
  </si>
  <si>
    <t>ประชาชนได้รับการส่งเสริมมีการจัดกิจกรรมส่งเสริมศาสนา ตลอดทั้งปี</t>
  </si>
  <si>
    <t>การคัดเลือกผู้ทำคุณประโยชน์ต่อพระพุทธศาสนา</t>
  </si>
  <si>
    <t>เพื่อยกย่องบุคคลที่กระทำคุณงามความดีทางด้านศาสนา</t>
  </si>
  <si>
    <t>มีผู้ได้รับการคัดเลือกเป็นตัวแทนจังหวัดบึงกาฬ จำนวน 2  คน/รูป เข้ารับการคัดเลือกระดับกระทรวง</t>
  </si>
  <si>
    <t>ผู้ทำคุณประโยชน์ด้านศาสนา เป็นแบบอย่างที่ดีในการทำประโยชน์ต่อสังคมด้านศาสนา</t>
  </si>
  <si>
    <t>เงินอุดหนุนแก่ ศูนย์ศึกษาพระพุทธศาสนาวันอาทิตย์</t>
  </si>
  <si>
    <t>เพื่ออุดหนุนศูนย์พระพุทธศาสนาวันอาทิตย์ จัดกิจกรรมในวันสำคัญและกิจกรรมด้านศาสนา ศิลปะและวัฒนธรรม ขับเคลื่อนชุมชนคุณธรรมด้วยพลังบวร</t>
  </si>
  <si>
    <t>ประชาชนได้รับการส่งเสริมเรื่องคุณธรรม จริยธรรม ด้านศาสนา ศิลปและวัฒนธรรม</t>
  </si>
  <si>
    <t xml:space="preserve">ประชาชน ในชุมชน หน่วยงาน องค์กร อำเภอ มีจิตสำนึกด้านคุณธรรมจริยธรรม รับผิดชอบต่อสังคม </t>
  </si>
  <si>
    <t>การคัดเลือกผู้ทำคุณประโยชน์ต่อกระทรวงวัฒนธรรม</t>
  </si>
  <si>
    <t>เพื่อส่งเสริมเด็ก เยาวชน บุคคล องค์กรในการทำประโยชน์ต่อกระทรวงวัฒนธรรม</t>
  </si>
  <si>
    <t>คัดเลือกผู้แทนระดับจังหวัด จำนวน 6 คน 3 ประเภท</t>
  </si>
  <si>
    <t xml:space="preserve"> โครงการขับเคลื่อนการดำเนินงานของชุมชนคุณธรรม</t>
  </si>
  <si>
    <t xml:space="preserve"> โครงการกิจกรรมวันเด็กแห่งชาติ</t>
  </si>
  <si>
    <r>
      <rPr>
        <sz val="12"/>
        <color theme="1"/>
        <rFont val="Wingdings 2"/>
        <family val="1"/>
        <charset val="2"/>
      </rPr>
      <t>P</t>
    </r>
    <r>
      <rPr>
        <sz val="12"/>
        <color theme="1"/>
        <rFont val="TH SarabunIT๙"/>
        <family val="2"/>
      </rPr>
      <t xml:space="preserve">
11 มกราคม 2564</t>
    </r>
  </si>
  <si>
    <t>โครงการสร้างความรู้ความเข้าใจ สร้างความร่วมมือกับประชาชน เรื่องกฎระเบียบของชุมชน กฎระเบียบของราชการ</t>
  </si>
  <si>
    <t>ประชาชนในชุมชนคุณภาพมีความปลอดภัยในการดำรงชีวิต มีจิตอาสา ประพฤติปฏิบัติตนตามหลักคุณธรรม พอเพียง วินัย สุจริต จิตอาสา</t>
  </si>
  <si>
    <t>1.เพื่อจัดระเบียบข้อกำหนดของชุมชน
2.เพื่อป้องกันและแก้ไขปํญหาการทะเลาะวิวาท ปัญหาการพนัน 
การลักโมย</t>
  </si>
  <si>
    <t>โครงการประกวดสื่อสร้างสรรค์ส่งเสริมคุณธรรมจริยธรรม</t>
  </si>
  <si>
    <t>1.เพื่อสร้างสื่อที่สร้างสรรค์ให้กับสังคม
2. เพื่อพัฒนาและยกย่องคนผลิตสื่อ</t>
  </si>
  <si>
    <t>มีสื่อสร้างสรรค์ เพื่อส่งเสริมคุณธรรมจริยะรรมที่ได้รับการคัดเลือก 4 ชิ้นงาน</t>
  </si>
  <si>
    <t xml:space="preserve">1. ประชาสัมพันธ์สร้างความรู้ความเข้าใจเรื่องงานศพปลอดเหล้าแก่ประชาชนในหมู่บ้านต้นแบบงานศพปลอดเหล้า
2. เจ้าภาพไม่จัดเลี้ยงเหล้าในงานศพ3. เชิดชูเกียรติเจ้าภาพที่จัดงานศพปลอดเหล้า
3. เชิดชูเกียรติเจ้าภาพที่จัดงานศพปลอดเหล้าจัดงานศพปลอดเหล้าสามารถมาขอใช้บริการได้
4. ขยายผลเครือข่ายการดำเนินงาน ในหมู่บ้านต้นแบบงานศพปลอดเหล้า
5. มีการสนับสนุนป้ายงานศพปลอดเหล้าให้หมู่บ้านที่เข้าร่วมโครงการ ทุกหมู่บ้าน และมีป้ายกลางสำรองไว้ ณ ที่ว่าการอำเภอ 
6. หมู่บ้านเข้าร่วมโครงการหมู่บ้านศีล 5 ตำบล ๆ ละ 2 หมู่บ้าน
</t>
  </si>
  <si>
    <t>โครงการบรรพชาอุปสมบทพระภิกษุสามเณีและบวรศีลภาคฤดูร้อน</t>
  </si>
  <si>
    <t>ผู้เข้าร่วมกิจกรรม             100/รูป คน</t>
  </si>
  <si>
    <t>เด็ก เยาวชน ประชาชน สามารถนำหลักศาสนาไปปรับใช้ในการดำเนินชีวิต</t>
  </si>
  <si>
    <t>เพื่อส่งเสริมให้เด็ก เยาวชน ประชาชน ได้นำหลักศาสนาไปปรับใช้ในการดำเนินชีวิต</t>
  </si>
  <si>
    <t>โครงการประชาสัมพันธ์ป้องกันและปราบปรามการทุจริตและประพฤติมิชอบกิจกรรม  ผลิตสารคดี,   เผยแพร่สปอต</t>
  </si>
  <si>
    <t xml:space="preserve">สื่อที่ผลิตเข้าถึงประชาชนในพื้นที่
จ.บึงกาฬระหว่างอายุ 36-50 ปี  เยาวชนอายุระหว่าง 15-25 ปีงประชาชน </t>
  </si>
  <si>
    <t>ประชาชน
ในพื้นที่ จ.บึงกาฬระหว่างอายุ  36-50 ปี  เยาวชนอายุระหว่าง 15-25 ปีงประชาชน ได้รับความรู้ข้อมูลข่าวสารเกี่ยวกับการต่อต้านการทุจริตและประพฤติมิชอบ๒. สร้างความเชื่อมั่นในข้อมูลข่าวสารเกี่ยวกับการดำเนินงานตามนโยบายการ ปชส.การต่อต้านด้านการทุจริต
๓. ให้ข้อมูลด้านการต่อต้านการทุจริตและสามารถนำไปใช้ประโยชน์ในชีวิตประจำวัน        ๔.ร่วมเป็นส่วนหนึ่งในการป้องกันการทุจริต</t>
  </si>
  <si>
    <t xml:space="preserve"> โครงการจัดกิจกรรมบำเพ็ญพระราชกุศลอุทิศถวายพระราชกุศล แด่พระบาทสมด็จพระบรมชนกาธิเบศร มหาภูมิพลอดุลยเดชมหาราช บรมนาถบพิตร 5 ธันวาคม
๑. พิธีทำบุญตักบาตรพระสงฆ์ อุทิศถวายพระราชกุศลเนื่องในวันสวรรคต ๑๓ ตุลาคม ๒๕๖๒  ๒. กิจกรรมปฏิบัติธรรม อุทิศถวายพระราชกุศล เนื่องในวันคล้ายวันพระราชสมภพ ๕ ธันวาคม ๒๕๖๒
3. กิจกรรมปฏิบัติธรรมน้อมรำลึก</t>
  </si>
  <si>
    <t xml:space="preserve"> โครงการประเพณีลอยกระทง</t>
  </si>
  <si>
    <r>
      <t xml:space="preserve">P
</t>
    </r>
    <r>
      <rPr>
        <b/>
        <sz val="12"/>
        <rFont val="TH SarabunIT๙"/>
        <family val="2"/>
      </rPr>
      <t>1 ก.ย. – 30 มิ.ย.</t>
    </r>
  </si>
  <si>
    <t>เพื่อเป็นการขอขมาต่อพระแม่คงคาและปลูกจิตสำนึก ให้รู้ถึงคุณค่าของน้ำ และเป็นการอนุรักษ์และสืบสานประเพณีอันดีงาม</t>
  </si>
  <si>
    <r>
      <rPr>
        <sz val="14"/>
        <rFont val="Wingdings 2"/>
        <family val="1"/>
        <charset val="2"/>
      </rPr>
      <t xml:space="preserve"> P</t>
    </r>
    <r>
      <rPr>
        <sz val="14"/>
        <rFont val="TH SarabunIT๙"/>
        <family val="2"/>
      </rPr>
      <t xml:space="preserve">
'ตุลาคม 2563</t>
    </r>
  </si>
  <si>
    <t>เป็นการน้อมรำลึกในพระมหากรุณาธิคุณขอพระบาทสมเด็จพระจุลจอมเกล้าเจ้าอยู่หัวเป็นการน้อมรำลึกในพระมหากรุณาธิคุณขอพระบาทสมเด็จพระจุลจอมเกล้าเจ้าอยู่หัวเป็นการน้อมรำลึกในพระมหากรุณาธิคุณขอพระบาทสมเด็จพระจุลจอมเกล้าเจ้าอยู่หัว</t>
  </si>
  <si>
    <r>
      <t xml:space="preserve">     </t>
    </r>
    <r>
      <rPr>
        <sz val="14"/>
        <rFont val="Wingdings 2"/>
        <family val="1"/>
        <charset val="2"/>
      </rPr>
      <t>P</t>
    </r>
    <r>
      <rPr>
        <sz val="14"/>
        <rFont val="TH SarabunIT๙"/>
        <family val="2"/>
      </rPr>
      <t xml:space="preserve">
',ธันวาคม 2564</t>
    </r>
  </si>
  <si>
    <r>
      <rPr>
        <sz val="14"/>
        <rFont val="Wingdings 2"/>
        <family val="1"/>
        <charset val="2"/>
      </rPr>
      <t>P</t>
    </r>
    <r>
      <rPr>
        <sz val="14"/>
        <rFont val="TH SarabunPSK"/>
        <family val="2"/>
      </rPr>
      <t xml:space="preserve">
เดือนละ ๑ ครั้ง</t>
    </r>
  </si>
  <si>
    <r>
      <t xml:space="preserve">P 
</t>
    </r>
    <r>
      <rPr>
        <sz val="14"/>
        <rFont val="TH SarabunIT๙"/>
        <family val="2"/>
      </rPr>
      <t>28 กรกฎาคม</t>
    </r>
  </si>
  <si>
    <r>
      <t xml:space="preserve">P
</t>
    </r>
    <r>
      <rPr>
        <sz val="14"/>
        <color theme="1"/>
        <rFont val="TH SarabunIT๙"/>
        <family val="2"/>
      </rPr>
      <t>ทุกวันจันทร์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</si>
  <si>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IT๙"/>
        <family val="2"/>
      </rPr>
      <t xml:space="preserve">
12 สิงหาคม</t>
    </r>
  </si>
  <si>
    <r>
      <t>P</t>
    </r>
    <r>
      <rPr>
        <sz val="14"/>
        <color theme="1"/>
        <rFont val="Wingdings 2"/>
        <family val="1"/>
        <charset val="222"/>
      </rPr>
      <t xml:space="preserve">
</t>
    </r>
    <r>
      <rPr>
        <sz val="14"/>
        <color theme="1"/>
        <rFont val="TH SarabunIT๙"/>
        <family val="2"/>
      </rPr>
      <t>3 มถุนายน</t>
    </r>
  </si>
  <si>
    <r>
      <t xml:space="preserve">P
</t>
    </r>
    <r>
      <rPr>
        <sz val="14"/>
        <color theme="1"/>
        <rFont val="TH SarabunIT๙"/>
        <family val="2"/>
      </rPr>
      <t>สิงหาคม</t>
    </r>
  </si>
  <si>
    <r>
      <t xml:space="preserve">P
</t>
    </r>
    <r>
      <rPr>
        <sz val="14"/>
        <color theme="1"/>
        <rFont val="TH SarabunIT๙"/>
        <family val="2"/>
      </rPr>
      <t>23 ตุลาคม</t>
    </r>
  </si>
  <si>
    <r>
      <rPr>
        <sz val="14"/>
        <rFont val="Wingdings 2"/>
        <family val="1"/>
        <charset val="2"/>
      </rPr>
      <t xml:space="preserve">P
</t>
    </r>
    <r>
      <rPr>
        <sz val="14"/>
        <rFont val="TH SarabunIT๙"/>
        <family val="2"/>
      </rPr>
      <t>ธันวาคม 63-สิงหาคม 64</t>
    </r>
  </si>
  <si>
    <r>
      <rPr>
        <sz val="14"/>
        <rFont val="Wingdings 2"/>
        <family val="1"/>
        <charset val="2"/>
      </rPr>
      <t xml:space="preserve">P
</t>
    </r>
    <r>
      <rPr>
        <sz val="14"/>
        <rFont val="TH SarabunIT๙"/>
        <family val="2"/>
      </rPr>
      <t>ธันวาคม 63กุมภาพันธ์ 64</t>
    </r>
  </si>
  <si>
    <r>
      <t xml:space="preserve">P
</t>
    </r>
    <r>
      <rPr>
        <sz val="14"/>
        <color theme="1"/>
        <rFont val="TH SarabunIT๙"/>
        <family val="2"/>
      </rPr>
      <t xml:space="preserve">1 พฤษภาคม- 30 มีนาคม </t>
    </r>
  </si>
  <si>
    <r>
      <t xml:space="preserve">P
</t>
    </r>
    <r>
      <rPr>
        <sz val="14"/>
        <color theme="1"/>
        <rFont val="TH SarabunIT๙"/>
        <family val="2"/>
      </rPr>
      <t>วันที่ 1 ก.พ. – 30 มิ.ย. 63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</si>
  <si>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IT๙"/>
        <family val="2"/>
      </rPr>
      <t xml:space="preserve">
4 ธันวาคม</t>
    </r>
  </si>
  <si>
    <r>
      <t xml:space="preserve">P
</t>
    </r>
    <r>
      <rPr>
        <sz val="14"/>
        <color theme="1"/>
        <rFont val="TH SarabunIT๙"/>
        <family val="2"/>
      </rPr>
      <t>กรกฎาคม</t>
    </r>
  </si>
  <si>
    <r>
      <rPr>
        <sz val="14"/>
        <color theme="1"/>
        <rFont val="Wingdings 2"/>
        <family val="1"/>
        <charset val="2"/>
      </rPr>
      <t xml:space="preserve">P
</t>
    </r>
    <r>
      <rPr>
        <sz val="14"/>
        <color theme="1"/>
        <rFont val="TH SarabunIT๙"/>
        <family val="2"/>
      </rPr>
      <t>เมษายน</t>
    </r>
  </si>
  <si>
    <r>
      <t xml:space="preserve">P
</t>
    </r>
    <r>
      <rPr>
        <sz val="14"/>
        <color theme="1"/>
        <rFont val="TH SarabunIT๙"/>
        <family val="2"/>
      </rPr>
      <t>16-20 สิงหาคม</t>
    </r>
  </si>
  <si>
    <r>
      <t xml:space="preserve">P
</t>
    </r>
    <r>
      <rPr>
        <sz val="14"/>
        <color theme="1"/>
        <rFont val="TH SarabunIT๙"/>
        <family val="2"/>
      </rPr>
      <t>19 พฤศจิกายนสิงหาคม</t>
    </r>
  </si>
  <si>
    <t>1. ส่งเสริมให้เกษตรกรมีความรู้และความสามารถนำไปปฏิบัติพัฒนาอาชีพด้านการเกษตรตามแนวทางเศรษฐกิจพอเพียงและทฤษฏีใหม่ โดยสร้างเกษตรกรต้นแบบกระจายอยู่ทุกตำบลในจังหวัดบึงกาฬ        2. มีสถานที่และหลักสูตรการเรียนรู้เรื่องเศรษฐกิจพอเพียงกระจายอยู่ทุกตำบลในจังหวัดบึงกาฬ</t>
  </si>
  <si>
    <t>1. เพื่อสนองงานในโครงการอันเนื่องมาจากพระราชดำริ           
 2. เพื่อให้ผู้เข้าร่วมโครงการสำนึกในพระมหากรุณาธิคุณของสถาบันพระมหากษัตริย์ที่มีต่อปวงชนชาวไทย                     
 3. เพื่อปลูกฝังให้เด็กและเยาวชนได้เรียนรู้หลักปรัชญาเศรษฐกิจพอเพียง เกษตรทฤษฏีใหม่ การลดค่าใช้จ่ายในครัวเรือน และการผลิตสินค้าเกษตรให้ปลอดภัยจากสารเคมี การเรียนรู้และการใช้ประโยชน์ของพืชสมุนไพร                                           4. เพื่อให้ผู้เข้าร่วมโครงการสามารถนำความรู้ไปปฏิบัติและถ่ายทอดองค์ความรู้ที่ได้รับสู่คนอื่น ๆ ได้</t>
  </si>
  <si>
    <t>้เข้าร่วมกิจกรรมได้รับการปลูกฝังเพื่อ เทิดทูนสถาบันชาติ ศาสนา และพระมหากษัตริย</t>
  </si>
  <si>
    <t>141,7800</t>
  </si>
  <si>
    <r>
      <t xml:space="preserve">1. </t>
    </r>
    <r>
      <rPr>
        <sz val="14"/>
        <color theme="1"/>
        <rFont val="TH SarabunIT๙"/>
        <family val="2"/>
      </rPr>
      <t xml:space="preserve">อบรมผู้ดูแลผู้ป่วยติดบ้านติดเตียง (care giver)  ให้ครอบคลุมในทุกพื้นที่ชุมชน ที่มีผู้ป่วย
2. มีการเยี่ยมบ้านผู้ป่วยติดบ้านติดเตียง ผู้พิการ และผู้สูงอายุที่มีภาวะพึ่งพิง โดยทีมสหวิชาชีพ
3. ค้นหาผู้ป่วยรายใหม่เข้าสู่ระบบการดูแลช่วยเหลือ4. มีกองทุน พชอ. ให้การสนับสนุนผู้ป่วยติดบ้านติดเตียง ผู้พิการ และผู้สูงอายุที่มีภาวะพึ่งพิง ที่มีความขาดแคลนด้านต่าง ๆ สามารถขอรับการสนับสนุนได้ตามระเบียบของกองทุน พชอ.บุ่งคล้า </t>
    </r>
  </si>
  <si>
    <r>
      <t>P</t>
    </r>
    <r>
      <rPr>
        <sz val="14"/>
        <color theme="1"/>
        <rFont val="Wingdings 2"/>
        <family val="1"/>
        <charset val="222"/>
      </rPr>
      <t xml:space="preserve">
</t>
    </r>
    <r>
      <rPr>
        <sz val="14"/>
        <color theme="1"/>
        <rFont val="TH SarabunIT๙"/>
        <family val="2"/>
      </rPr>
      <t>1 พฤษภาคม 2563-มีนาคม 2564</t>
    </r>
  </si>
  <si>
    <r>
      <rPr>
        <sz val="14"/>
        <rFont val="Wingdings 2"/>
        <family val="1"/>
        <charset val="2"/>
      </rPr>
      <t>P</t>
    </r>
    <r>
      <rPr>
        <sz val="14"/>
        <rFont val="TH SarabunIT๙"/>
        <family val="2"/>
        <charset val="222"/>
      </rPr>
      <t xml:space="preserve">
มกราคม-มิถุนายน 64</t>
    </r>
  </si>
  <si>
    <r>
      <rPr>
        <sz val="14"/>
        <rFont val="Wingdings 2"/>
        <family val="1"/>
        <charset val="2"/>
      </rPr>
      <t>P</t>
    </r>
    <r>
      <rPr>
        <sz val="14"/>
        <rFont val="TH SarabunIT๙"/>
        <family val="2"/>
        <charset val="222"/>
      </rPr>
      <t xml:space="preserve">
มกราคม-มิถุนายน 65</t>
    </r>
    <r>
      <rPr>
        <sz val="11"/>
        <color theme="1"/>
        <rFont val="Tahoma"/>
        <family val="2"/>
        <charset val="222"/>
        <scheme val="minor"/>
      </rPr>
      <t/>
    </r>
  </si>
  <si>
    <r>
      <rPr>
        <sz val="14"/>
        <rFont val="Wingdings 2"/>
        <family val="1"/>
        <charset val="2"/>
      </rPr>
      <t xml:space="preserve"> P</t>
    </r>
    <r>
      <rPr>
        <sz val="14"/>
        <rFont val="TH SarabunIT๙"/>
        <family val="2"/>
        <charset val="222"/>
      </rPr>
      <t xml:space="preserve">
ตุลาคม 63-สิงหาคม 64</t>
    </r>
  </si>
  <si>
    <r>
      <rPr>
        <sz val="14"/>
        <rFont val="Wingdings 2"/>
        <family val="1"/>
        <charset val="2"/>
      </rPr>
      <t xml:space="preserve"> P</t>
    </r>
    <r>
      <rPr>
        <sz val="14"/>
        <rFont val="TH SarabunIT๙"/>
        <family val="2"/>
        <charset val="222"/>
      </rPr>
      <t xml:space="preserve">
ตุลาคม 63-สิงหาคม 65</t>
    </r>
    <r>
      <rPr>
        <sz val="11"/>
        <color theme="1"/>
        <rFont val="Tahoma"/>
        <family val="2"/>
        <charset val="222"/>
        <scheme val="minor"/>
      </rPr>
      <t/>
    </r>
  </si>
  <si>
    <t>ผู้บริหารและเจ้าหน้าที่ ได้เห็นความสำคัญของการอนุรักษ์และฟื้นฟู ลดมลภาวะเป็นพิษจากฝุ่นและหมอกควันทรัพยากรป่าไม้ช่วยป้องกันและลดผลกระทบ</t>
  </si>
  <si>
    <t>การสร้างจิตสำนึก ค่านิยมและฒนธรรมขององค์กรเพื่อต่อต้านการทุจริต   ผ่านกิจกรรม /การประชุมประจำเดือน</t>
  </si>
  <si>
    <r>
      <rPr>
        <sz val="14"/>
        <rFont val="Wingdings 2"/>
        <family val="1"/>
        <charset val="2"/>
      </rPr>
      <t xml:space="preserve"> P</t>
    </r>
    <r>
      <rPr>
        <sz val="14"/>
        <rFont val="TH SarabunIT๙"/>
        <family val="2"/>
      </rPr>
      <t xml:space="preserve">
พฤศจิกา ยน 63-สิงหาคม 64</t>
    </r>
  </si>
  <si>
    <r>
      <rPr>
        <sz val="14"/>
        <rFont val="Wingdings 2"/>
        <family val="1"/>
        <charset val="2"/>
      </rPr>
      <t xml:space="preserve"> P</t>
    </r>
    <r>
      <rPr>
        <sz val="14"/>
        <rFont val="TH SarabunIT๙"/>
        <family val="2"/>
      </rPr>
      <t xml:space="preserve">
พฤศจิกา ยน 63-สิงหาคม 65</t>
    </r>
    <r>
      <rPr>
        <sz val="11"/>
        <color theme="1"/>
        <rFont val="Tahoma"/>
        <family val="2"/>
        <charset val="222"/>
        <scheme val="minor"/>
      </rPr>
      <t/>
    </r>
  </si>
  <si>
    <t>สตรีเกิดศักยภาพในการประกอบอาชีพและช่วยเหลือสังคม</t>
  </si>
  <si>
    <t>เพื่อสร้างความรู้ความเข้าใจแก่ประชาชนและสาธารณชนได้รับทราบถึงปัญหาความรุนแรงในครอบครัว เพื่อมีส่วนร่วมในการป้องกัน</t>
  </si>
  <si>
    <t xml:space="preserve">1. เพื่อส่งเสริมให้ประชาชนในพื้นที่ลด ละ เลิก อบายมุขทุกอย่าง โดยการมาร่วมกันสมาทานศีล สวดมนต์  เจริญภาวนาส่งท้ายปีเก่า ต้อนรับปีใหม่ 
2. เพื่อสร้างความเป็นสิริมงคลให้กับประชาชนในพื้นที่
3. เพื่อสร้างความสามัคคีของคนในพื้นที่
4. เพื่อเป็นการลดความเสี่ยงจากอบายมุข อุบัติเหตุ และความชั่วร้าย </t>
  </si>
  <si>
    <t>สำนักงานยุติธรรมจังหวัดบึงกาฬ</t>
  </si>
  <si>
    <t>บุคลากรเกิดความมุ่งมั่นแน่วแน่ที่จะเป็นข้าราชการที่ดีและพลังของแผ่นดิน ปฏิบัติหน้าที่ตามรอยพระยุคลบาทในฐานะ    ข้าราชการของแผ่นดิน</t>
  </si>
  <si>
    <r>
      <t xml:space="preserve">P
</t>
    </r>
    <r>
      <rPr>
        <sz val="12"/>
        <color theme="1"/>
        <rFont val="TH SarabunIT๙"/>
        <family val="2"/>
      </rPr>
      <t>เสาร์ของเดือนพฤศจิกายน ธันวาคม</t>
    </r>
  </si>
  <si>
    <t>คนร่วม 8 คน</t>
  </si>
  <si>
    <t>คนร่วม 5 คน</t>
  </si>
  <si>
    <t>1.เพื่อขยายผลการเรียนรู้ โดยสนับสนุนให้เกษตรกรที่เข้าร่วมโครงการฯ มีความรู้ความเข้าใจในการดำเนินกิจกรรมการรวมกลุ่มเพื่อแปรรูปผลผลิตทางการเกษตรที่มีอยู่ในชุมชนท้องถิ่น                     
 2. เพื่อสนับสนุนให้เกษตรกรที่เข้าร่วมโครงการฯ มีศักยภาพในการดำเนินกิจกรรมทางการเกษตรตามแนวทฤษฏีใหม่ขั้นที่หนึ่งและสามารถพัฒนาไปสู่ขั้นที่สองและขั้นที่สามได้ต่อไป</t>
  </si>
  <si>
    <t>จำนวน  155  คน</t>
  </si>
  <si>
    <t xml:space="preserve">ประชาชนทั้ง 8 อำเภอ 50000 คน </t>
  </si>
  <si>
    <t>ประชาชนเข้าร่วม 80% จำนวน 9,984 คน</t>
  </si>
  <si>
    <t>จำนวนครอบครัวที่ได้รับการสร้างสัมพันธภาพ 100 ครอบครัว</t>
  </si>
  <si>
    <t>จำนวน เด็ก ผู้ปกครองร่วมกิจกรรม 500 คน</t>
  </si>
  <si>
    <t>วัดอารามหลวง มหานิกาย 1 แห่ง</t>
  </si>
  <si>
    <t>โรงเรียนในเขตตำบลโคกก่อง 5 แห่ง จำนวน 500 คน</t>
  </si>
  <si>
    <t>นักเรียนมีคุณธรรมจริยธรรมเพิ่มขึ้น</t>
  </si>
  <si>
    <t>เจ้าหน้าที่พัฒนาชุมชนทุกคน มีการร่วมกิจกรรมที่ส่งเสริมคุณธรรมจริยธรรม อย่างน้อย 1 กิจกรรม จำนวน 20 คน</t>
  </si>
  <si>
    <t>ข้าราชการ และเจ้าหน้าที่ ศาลเยาวชนและครอบครัว จังหวัดบึงกาฬได้รับการ ส่งเสริมความรู้ด้าน คุณธรรม จริยเป็นผู้ปฏิบัติดี ประพฤติตนเป็นแบบอย่าง ที่ดีในสังคม</t>
  </si>
  <si>
    <t>ข้าราชการ เจ้าหน้าที่เกิดความรู้และปลูกฝังคุณธรรม จริยธรรมนำมาใช้ในการดำรงชีวิตได้</t>
  </si>
  <si>
    <t>จำนวนเด็ก เยาวชน บุคคลในวงการสื่อเข้าร่วมไม่น้อยกว่า 17 ทีม จำนวน 51 คน</t>
  </si>
  <si>
    <t>สถานีวิทยุกระจายเสียงแห่งประเทศไทยจังหวัด
บึงกาฬ</t>
  </si>
  <si>
    <t>ประชาชนทั้ง 8 อำเภอ จำนวน 4000 คน</t>
  </si>
  <si>
    <t>จำนวน 20 แห่ง จำนวน 20000 คน)</t>
  </si>
  <si>
    <t>ประชาชนผู้ที่เข้าร่วมโครงการ จำนวน 500 คน</t>
  </si>
  <si>
    <t>หน่วยงานแจ้งข้อมูล ชื่อ หมายเลขโทรศัพท์ มือถือ พร้อมไอดีไลน์ของบุคคล เพื่อเข้าร่วมเป็นสมาชิกเครือข่ายของกรมการขนส่งทางบก จำนวน 2 คน ดังนี้(1) เจ้าหน้าที่ผู้รับผิดชอบงานเกี่ยวกับการส่งเสริมคุณธรรม จริยธรรม การป้องกันและปราบปรามการทุจริตของหน่วยงาน จำนวน  1 คน   
(2) บุคคลภายนอก จำนวน 1 คน ได้แก่ ประชาชน,ผู้ประกอบการเจ้าหน้าที่รัฐ/ รัฐวิสาหกิจ องค์กรปกครองส่วนท้องถิ่น หรือคณะกรรมการจริยธรรมประจำหน่วยงานอื่น ซึ่งสามารถให้ความเห็น/ข้อเสนอแนะที่เป็นประโยชน์ในการพัฒนางานโดยต้องได้รับ ความยินยอมจากบุคคลดังกล่าวด้วย</t>
  </si>
  <si>
    <t>มีผู้เข้าร่วมโครงการตามเป้าหมาย 300 คน</t>
  </si>
  <si>
    <t>3 ตำบล 25 หมู่บ้าน 1000 คน</t>
  </si>
  <si>
    <t>จำนวนผู้เข้าร่วมกิจกรรม 1000 คน</t>
  </si>
  <si>
    <t>มีการจัดกิจกรรมตามโครงการ ๓ กิจกรรม ประชาชน 2,000 คน</t>
  </si>
  <si>
    <t>13 หมู่บ้าน จำนวน 100 คน</t>
  </si>
  <si>
    <t>จำนวนผู้ได้รับสื่อ จำนวน 1,000 คน</t>
  </si>
  <si>
    <t>จำนวนผู้เข้าร่วมโครงการ จำนวน 500 คน</t>
  </si>
  <si>
    <t>สำนักงานพัฒนาชุมชนจังหวัด</t>
  </si>
  <si>
    <t>เด็กและเยาวชนฯ ในสถานพินิจ จังหวัดบึงกาฬเข้า ร่วมโครงการไม่น้อยกว่าร้อยละ 80</t>
  </si>
  <si>
    <t>ผู้เข้าร่วมกิจกรรมได้รับการปลูกฝังเพื่อ เทิดทูนสถาบันชาติ ศาสนา และพระ มหากษัตริย์</t>
  </si>
  <si>
    <t>จำนวนผู้เข้าร่วมกิจกรรม 100 คน</t>
  </si>
  <si>
    <t xml:space="preserve">๑ ประชาชน หน่วยงาน องค์กรภาครัฐและเอกชนในพื่นที่ตำบลศรีชมภู
๒ ผู้ทำคุณประโยชน์ และมีส่วนร่วมกิจกรรมขององค์การบริหารส่วนตำบลศรีชมภู จำนวน </t>
  </si>
  <si>
    <t xml:space="preserve"> โครงการส่งเสริมสนับสนุนความรู้รักสามัคคี ปลูกจิตสำนึก และค่านิยมอันดีงามและวันสำคัญของชาติ
1.1.วันคล้ายวันพระราชสมภพ พระบาทสมเด็จพระจอมเกล้าเจ้าอยู่หัว
1.2.วันปิยมหาราฃ/วันคล้ายวันสวรรคต</t>
  </si>
  <si>
    <t>เพื่อวางระบบรากฐานการเสริมสร้างคุณธรรมของบุคลากรภายในสังกัด
อบต.วังชมภู</t>
  </si>
  <si>
    <t>สนับสนุนการดำเนินโครงการพระราชดำริ และเตรียมความพร้อมในการรับเสด็จฯ    ในจังหวัดบึงกาฬ</t>
  </si>
  <si>
    <t>ข้าราชการและลูกจ้างของสำนักงานที่ดินจังหวัด      20 คน</t>
  </si>
  <si>
    <t>ข้าราชการและลูกจ้างของสำนักงานที่ดินจังหวัด        20 คน</t>
  </si>
  <si>
    <t>คนร่วมวันละ  10 คน</t>
  </si>
  <si>
    <t xml:space="preserve">เจ้าหน้าที่แขวงทางหลวงบึงกาฬ มี คุณธรรม  จริยธรรม ทำให้องค์กรมีความสุข  </t>
  </si>
  <si>
    <t>ปีงบประมาณ ๒๕๖4</t>
  </si>
  <si>
    <t>มีการดำเนินกิจกรรมตามโครงการ 2 กิจกรรม จำนวนคนร่วม 3,000 คน</t>
  </si>
  <si>
    <t xml:space="preserve"> ๘ อำเภอในจังหวัดบึงกาฬเดือนละ ๑ ครั้ง </t>
  </si>
  <si>
    <t xml:space="preserve">บุคลากร 20  คน </t>
  </si>
  <si>
    <t>บุคลากร  80 คน</t>
  </si>
  <si>
    <t>จัดกิจกรรมไม่น้อยกว่า 4 ครั้ง บุคลากรร่วม 20 คน</t>
  </si>
  <si>
    <t>บุคลากร ประชาชน 50 คนชึ้นไป</t>
  </si>
  <si>
    <t>จำนวน 1 ครั้ง บุคลากรเข้าร่วม 8 คน</t>
  </si>
  <si>
    <t>๑.นักเรียนพิการที่รับบริการที่ศูนย์การศึกษาพิเศษ ประจำจังหวัดบึงกาฬ จำนวน ๒๓๑ คน
๒.  ผู้ปกครอง นักเรียนพิการที่รับบริการที่ศูนย์การศึกษาพิเศษ ประจำจังหวัดบึงกาฬ จำนวน ๒๓๑ คน        
3.ครู และบุคลากรศูนย์การศึกษาพิเศษ ประจำจังหวัดบึงกาฬ จำนวน ๔๕ คน</t>
  </si>
  <si>
    <r>
      <t xml:space="preserve">๑. นักเรียนพิการที่รับบริการที่ศูนย์การศึกษาพิเศษ ประจำจังหวัดบึงกาฬ จำนวน ๒๓๑ คน  
๒.ผู้ปกครอง นักเรียนพิการที่รับบริการที่ศูนย์การศึกษาพิเศษ ประจำจังหวัดบึงกาฬ จำนวน ๒๓๑ คน  
</t>
    </r>
    <r>
      <rPr>
        <sz val="13"/>
        <rFont val="TH SarabunIT๙"/>
        <family val="2"/>
      </rPr>
      <t>3.ครู และบุคลากรศูนย์การศึกษาพิเศษ ประจำจังหวัดบึงกาฬ
จำนวน ๔๕ คน</t>
    </r>
  </si>
  <si>
    <t>จำนวนผู้เข้าร่วมกิจกรรม จำนวน 13 หมู่ 1,326 คน(อสม. แม่บ้านฯลฯ)</t>
  </si>
  <si>
    <t>เทศบาลตำบล
บึงงาม อ.บึงโขงหลง</t>
  </si>
  <si>
    <t>มีผู้เข้าร่วมโครงการ
ทุกหมู่บ้าน 12 หมู่บ้าน 1000 คน</t>
  </si>
  <si>
    <t>เทศบาลตำบลท่าสะอาด อ.เซกา</t>
  </si>
  <si>
    <t>ประชาชนในตำบลท่าสะอาด จำนวน 1,000 คน จำนวน 13 หมู่บ้าน</t>
  </si>
  <si>
    <t>เจ้าหน้าที่ จำนวน 6 คน
ประชาชนในพื้นที่ 2000 คน จำนวน 13 หมู่บ้าน</t>
  </si>
  <si>
    <t>เจ้าหน้าที่ จำนวน 10 คน
ประชาชน 200 คน จำนวน 13 หมู่บ้าน</t>
  </si>
  <si>
    <t>องค์การบริหารส่วนตำบลคำแก้ว อ.โซ่พิสัย</t>
  </si>
  <si>
    <t>องค์การบริหารส่วนตำบลชัยพร อ.เมือง</t>
  </si>
  <si>
    <t>องค์การบริหารส่วนตำบลเซกา 
อ.เซกา</t>
  </si>
  <si>
    <t>จัดกิจกรรม จำนวน 1 กิจกรรม ประชาชนร่วม 500 คน 22 หมู่บ้าน</t>
  </si>
  <si>
    <t>องค์การบริหารส่วนตำบลหนองพันทา อ.โซ่พิสัย</t>
  </si>
  <si>
    <t>จำนวน 13 หมู่บ้าน จำนวน 5,000 คน</t>
  </si>
  <si>
    <t>องค์การบริหารส่วนตำบลชุมภูพร อ.ศรีวิไล</t>
  </si>
  <si>
    <t>จำนวน 1 โครงการ ประชาชน 12 หมู่ 500 คน</t>
  </si>
  <si>
    <r>
      <rPr>
        <sz val="12"/>
        <rFont val="Wingdings 2"/>
        <family val="1"/>
        <charset val="2"/>
      </rPr>
      <t xml:space="preserve">P
</t>
    </r>
    <r>
      <rPr>
        <sz val="12"/>
        <rFont val="TH SarabunIT๙"/>
        <family val="2"/>
      </rPr>
      <t>ธันวาคม 63-สิงหาคม 64</t>
    </r>
  </si>
  <si>
    <t>ข้าราชการ เจ้าหน้าที่
77 คน</t>
  </si>
  <si>
    <t>ประชาชน 80 คน</t>
  </si>
  <si>
    <t>เพื่อให้บุคลากรมีความสามัคคี การปรับปรุงตัว</t>
  </si>
  <si>
    <t>องค์การบริหารส่วนองค์การบริหารส่วนตำบลชัยพร อ.เมือง</t>
  </si>
  <si>
    <t>ประชาชนในตำบลโคกกว้าง ทั้ง 9 หมู่บ้าน จำนวน 3,000 คน</t>
  </si>
  <si>
    <t>ประชาชนและเยาวชนในชุมชน 500 คน</t>
  </si>
  <si>
    <t>องค์การบริหารส่วนตำบลศรีชมภู อ.ศรีวิไล</t>
  </si>
  <si>
    <t>องค์การบริหารส่วนตำบลป่าแฝก อ.พรเจริญร่วมกับโรงเรียนบ้านปรารถนาดี</t>
  </si>
  <si>
    <t>ข้าราชการ พนักงาน ลูกจ้าง เข้าร่วมกิจกรรม ร้อยละ 60 (22 คน)</t>
  </si>
  <si>
    <t>ข้าราชการ พนักงาน ลูกจ้าง เข้าร่วมกิจกรรม ร้อยละ 60(22 คน)</t>
  </si>
  <si>
    <t>ประชาชนที่เข้าร่วม 80 %ที่เข้าอบรมนำแนวคิด ปรัชญาเศรษฐกิจพอเพียงมาใช้ในการดำเนินชีวิตประจำวันได้</t>
  </si>
  <si>
    <t xml:space="preserve">ผู้เข้ารับการอบรม 
500 คน นำแนวคิดนำ แนวคิดปรัชญาเศรษฐกิจพอเพียงมาปรับใช้ในชีวิตประจำวันได้ </t>
  </si>
  <si>
    <t>ร้อยละของผู้เข้า 7 หมู่บ้าน 500 คน ร่วมโครงการรวมพลัง ทำความสะอาดจัดการขยะ ปลูกต้นไม้ ในพื้นที่ตำบลนากั้ง</t>
  </si>
  <si>
    <t>โรงพยาบาลศรีวิไลและวัด</t>
  </si>
  <si>
    <t>๑.  นักเรียนพิการที่รับบริการที่ศูนย์การศึกษาพิเศษ ประจำจังหวัดบึงกาฬ จำนวน ๒๓๑ คน ๒. ผู้ปกครอง นักเรียนพิการที่รับบริการที่ศูนย์การศึกษาพิเศษ ประจำจังหวัดบึงกาฬ จำนวน ๒๓๑ คน  
3.ครู และบุคลากรศูนย์การศึกษาพิเศษ ประจำจังหวัดบึงกาฬ จำนวน ๔๕ คน</t>
  </si>
  <si>
    <t>๑.  นักเรียนพิการที่รับบริการที่ศูนย์การศึกษาพิเศษ ประจำจังหวัดบึงกาฬ จำนวน ๒๓๑ คน 
๒. ผู้ปกครอง นักเรียนพิการที่รับบริการที่ศูนย์การศึกษาพิเศษ ประจำจังหวัดบึงกาฬ จำนวน ๒๓๑ คน  
3.ครู และบุคลากรศูนย์การศึกษาพิเศษ ประจำจังหวัดบึงกาฬ จำนวน ๔๕ คน</t>
  </si>
  <si>
    <t>องค์การบริหารส่วนจังหวัดสนับสนุนอำเภอพรเจริญ</t>
  </si>
  <si>
    <t xml:space="preserve">องค์การบริหารส่วนจังหวัดสนับสนุน อำเภอเมือง พรเจริญ ศรีวิไล ปากคาด บุ่งคล้า โซ่พิสัย เซกา บึงโขงหลง   </t>
  </si>
  <si>
    <t xml:space="preserve">องค์การบริหารส่วนจังหวัดสนับสนุนอำเภอเมือง </t>
  </si>
  <si>
    <t>ประชาชนทั้ง 8 อำเภอ  50000 คน</t>
  </si>
  <si>
    <t>องค์การบริหารส่วนตำบลสนันสนุน วัดโพธาราม บ้านท่าไคร้ อำเภอเมือง
บึงกาฬ จังหวัดบึงกาฬ</t>
  </si>
  <si>
    <t>เทศบาลตำบลโคกก่อง อ.เมือง</t>
  </si>
  <si>
    <t>ประชาชนในเขตตำบลโคกก่อง จำนวน 9 หมู่บ้าน 1,000 คน</t>
  </si>
  <si>
    <t>ที่ว่าการอำเภอ
บุ่งคล้า</t>
  </si>
  <si>
    <t>ที่ว่าการอำเภอ
บุ่งคล้า อ.บุ่งคล้า</t>
  </si>
  <si>
    <t>โครงการจัดงานบุญประเพณี
แข่งเรือ</t>
  </si>
  <si>
    <t>กิจกรรมวันแม่แห่งชาติ</t>
  </si>
  <si>
    <t>๒. เพื่อเป็นการปลูกฝังค่านิยมที่ดีงามให้กับนักเรียน</t>
  </si>
  <si>
    <t>๓. เพื่อปลูกฝังคุณธรรมให้นักเรียนสำนึกถึงพระคุณ และแสดงถึงความกตัญญูกตเวทีต่อแม่</t>
  </si>
  <si>
    <t>๑. เพื่อแสดงออกซึ่งความจงรักภักดี
๒. เพื่อเป็นการปลูกฝังค่านิยมที่ดีงามให้กับนักเรียน
๓. เพื่อปลูกฝังคุณธรรมให้นักเรียนสำนึกถึงพระคุณ และแสดงถึงความกตัญญูกตเวทีต่อแม่</t>
  </si>
  <si>
    <t>โรงเรียนอนุบาลบึงกาฬวิศิษฐ์อำนวยศิลป์</t>
  </si>
  <si>
    <t>โรงเรียนอนุบาล
บึงกาฬวิศิษฐ์อำนวยศิลป์</t>
  </si>
  <si>
    <t>ครู - ผู้ปกครอง เข้าร่วมอย่างพร้อมเพรียง</t>
  </si>
  <si>
    <t>ครู นักเรียนและบุคลากรในโรงเรียนทั้งหมด ๑๐๐% จำนวน 1158 คน</t>
  </si>
  <si>
    <t>ทุกคนตระหนักและสำนึกในคุณงามความดีของแม่</t>
  </si>
  <si>
    <t>นักเรียน 350 คน</t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</si>
  <si>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Wingdings 2"/>
        <family val="1"/>
        <charset val="222"/>
      </rPr>
      <t xml:space="preserve">
</t>
    </r>
    <r>
      <rPr>
        <sz val="14"/>
        <color theme="1"/>
        <rFont val="TH SarabunIT๙"/>
        <family val="2"/>
      </rPr>
      <t>สิงหาคม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</si>
  <si>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Wingdings 2"/>
        <family val="1"/>
        <charset val="222"/>
      </rPr>
      <t xml:space="preserve">
</t>
    </r>
    <r>
      <rPr>
        <sz val="14"/>
        <color theme="1"/>
        <rFont val="TH SarabunIT๙"/>
        <family val="2"/>
      </rPr>
      <t>11 สิงหาคม</t>
    </r>
  </si>
  <si>
    <t>กิจกรรมวันสำคัญทางศาสนา</t>
  </si>
  <si>
    <t>๑. เพื่อสืบสานรักษาขนบธรรมเนียม 
ประเพณีอันดีงามของไทย
๒. เพื่อปลูกฝังจิตใจ ความศรัทธาของนักเรียนให้ยึดมั่นในศาสนา</t>
  </si>
  <si>
    <t>ครู นักเรียนและบุคลากรในโรงเรียนทั้งหมด ๑๐๐% 1158 คน</t>
  </si>
  <si>
    <t>ตระหนักถึงคุณค่าร่วมกันอนุรักษ์และสืบสานวัฒนธรรมประเพณีทางศาสนาของไทย</t>
  </si>
  <si>
    <t>โครงการส่งเสริมคุณธรรม จริยธรรมและจิตสาธารณะ</t>
  </si>
  <si>
    <r>
      <t>-ประชาชนมีคุณธรรมและสามารถนำหลักธรรมไปใช้ในการดำรงชีวิตประจำวัน</t>
    </r>
    <r>
      <rPr>
        <sz val="12"/>
        <color rgb="FF000000"/>
        <rFont val="TH SarabunIT๙"/>
        <family val="2"/>
      </rPr>
      <t>ได้อย่างปกติสุข</t>
    </r>
  </si>
  <si>
    <t>๑. เพื่อให้ผู้เรียนทุกคนได้รับการพัฒนามีคุณธรรม มีจิตสำนึกความเป็นไทย
๒. เพื่อให้ผู้เรียนทุกคนได้รับการพัฒนาทักษะการดำรงชีวิตที่มีคุณภาพ                                                                                                                                                                                                                                                                                                                                                                                                                                                                                                                     
๓. เพื่อปลูกฝังคุณธรรม จริยธรรม ค่านิยมที่พึงประสงค์ นักเรียนเป็นคนดีของชุมชน สังคม ประเทศชาติ</t>
  </si>
  <si>
    <t xml:space="preserve">ครู นักเรียนและบุคลากรในโรงเรียนทั้งหมด ๑๐๐% จำนวน 1158 คน </t>
  </si>
  <si>
    <t>ครู นักเรียนและบุคลากรมีคุณธรรมและสามารถนำไปปรับใช้ในการดำรงชีวิตได้</t>
  </si>
  <si>
    <t>องค์การบริหารส่วนตำบลบัวตูม อ.โซ่พิสัย</t>
  </si>
  <si>
    <t xml:space="preserve"> เพื่อเปิดเวทีให้เด็กได้เรียนรู้และพัฒนาศักยภาพตนเองตลอดจนการอยู่ร่วมกันในสังคม</t>
  </si>
  <si>
    <t>องค์การบริหารส่วนตำบลป่าแฝก อ.พรเจริญ</t>
  </si>
  <si>
    <t>ผู้ป่วยติดเตียง 
จำนวน 20 คน</t>
  </si>
  <si>
    <t>นักเรียนที่เข้าร่วม โครงการร้อยละ 80 
มีความรู้ คู่คุณธรรม จริยธรรมมากขึ้นจำนวน 800 คน</t>
  </si>
  <si>
    <t>โรงเรียนบึงกาฬและ วัดบุพพราชสโมสร วัดโชติรสธรรมากร วัดภูมิบาล วัดสามัคคีอุปถัมภ์ วัดป่าพันลำ</t>
  </si>
  <si>
    <t>องค์การบริหารส่วนตำบลน้ำจั้น อ.เมือง</t>
  </si>
  <si>
    <t>เด็กและเยาวชนได้รับความรู้ เรื่องคุณธรรมจริยธรรม และเห็นความสำคัญของการดำรงชีวิตตามหลักธรรม จริยธรรม จำนวน 100 คน จำนวน 13 หมู่บ้าน</t>
  </si>
  <si>
    <t>องค์การบริหารส่วนตำบลหนองเดิ่น 
อ.เมือง</t>
  </si>
  <si>
    <t>จำนวนเด็ก เยาวชน 50 คน จำนวน 7 หมู่บ้าน</t>
  </si>
  <si>
    <r>
      <t>ประชาชนเข้าร่วม 80</t>
    </r>
    <r>
      <rPr>
        <sz val="14"/>
        <color rgb="FF000000"/>
        <rFont val="Symbol"/>
        <family val="1"/>
        <charset val="2"/>
      </rPr>
      <t>%</t>
    </r>
    <r>
      <rPr>
        <sz val="14"/>
        <color rgb="FF000000"/>
        <rFont val="TH SarabunIT๙"/>
        <family val="2"/>
      </rPr>
      <t xml:space="preserve"> ของชาวอำเภอบุ่งคล้า </t>
    </r>
    <r>
      <rPr>
        <sz val="14"/>
        <color rgb="FF000000"/>
        <rFont val="TH SarabunIT๙"/>
        <family val="2"/>
        <charset val="222"/>
      </rPr>
      <t>จำนวน 11,222 คน</t>
    </r>
  </si>
  <si>
    <t>สรรพากรพื้นที่
บึงกาฬ</t>
  </si>
  <si>
    <t>ข้าราชกราร 
เจ้าหน้าที่ 155  คน</t>
  </si>
  <si>
    <t>ข้าราชการเจ้าหน้าที่ จำนวน 23 คน</t>
  </si>
  <si>
    <t xml:space="preserve"> - เพื่อเป็นแบบอย่างที่ดีในการปฏิบัติงานของข้าราชการ เจ้าหน้าที่</t>
  </si>
  <si>
    <t>สำนักงานพัฒนาชุมชนจังหวัด
บึงกาฬ</t>
  </si>
  <si>
    <t>การประชุมประจำเดือน 10 ครั้ง จำนวน 18 คน</t>
  </si>
  <si>
    <t>ข้าราชการ และ เจ้าหน้าที่ศาล เยาวชนและ ครอบครัวจังหวัด  บึงกาฬเข้าร่วม โครงการไม่น้อยกว่าร้อยละ 80 (จำนวน 16 คน)</t>
  </si>
  <si>
    <t>องค์การบริหารส่วนตำบลโนนสมบูรณ์</t>
  </si>
  <si>
    <t xml:space="preserve">สื่อที่ผลิตเข้าถึงประชาชนในพื้นที่ จ.บึงกาฬระหว่างอายุ 36-50 ปี  เยาวชนอายุระหว่าง 15-25 ปี  (จำนวน 102,871 คน)    </t>
  </si>
  <si>
    <t>มีการดำเนินกิจกรรมตามโครงการฯ ๓ กิจกรรม ประชาชนร่วม 1,000 คน</t>
  </si>
  <si>
    <t>องค์การบริหารส่วนจังหวัด สนับสนุนให้อำเภอเมือง พรเจริญ ศรีวิไล ปากคาด บุ่งคล้า โซ่พิสัย เซกา บึงโขงหลง   )</t>
  </si>
  <si>
    <t>มีผู้เข้าร่วมโครงการตามเป้าหมาย 100 คน</t>
  </si>
  <si>
    <t>เทศบาลตำบล
โซ่พิสัย</t>
  </si>
  <si>
    <t>องค์การบริหารส่วนตำบลโสกก่าม
อ.เซกา</t>
  </si>
  <si>
    <t>ไตรมาส 4 (ก.ค. - ก.ย. 64</t>
  </si>
  <si>
    <t>ชุมชน หน่วยงาน องค์กร อำเภอ เข้าร่วมขับเคลื่อนตามแผนแม่บท 50 %
(ชุมชน 308 ชุมชน องค์กร 82 องค์กร อำเภอ 4 อำเภอ) (ผู้นำ 394 คน</t>
  </si>
  <si>
    <t>ประชาชนในตำบลนากั้ง ร้อยละ 50 ร่วมกันอนุรักษ์ภูมิปัญญาท้องถิ่นและ วัฒนธรรมท้องถิ่( 1989 คน)</t>
  </si>
  <si>
    <t>ประชาชนในหมู่บ้านเศรษฐกิจพอเพียงจำนวน 37 หมู่บ้าน</t>
  </si>
  <si>
    <t>ร้อยละ 80 ของผู้เข้ารับการอบรมน้อมนำหลักธรรมคำสอนทางศาสนา มาใช้ในชีวิตประจำวัน(จำนวน 3,333 คน)</t>
  </si>
  <si>
    <t>เทศบาลตำบล
บึงโขงหลง 
ต.บึงโขงหลง</t>
  </si>
  <si>
    <t>เทศบาลตำบลบึงงาม อ.บึงโขงหลง</t>
  </si>
  <si>
    <t>องค์การบริหารส่วนตำบลโสกก่าม 
อ.เซกา</t>
  </si>
  <si>
    <t>จำนวนประชาชนร่วมกิจกรรม 500 คน จำนวน 12 หมู่บ้าน</t>
  </si>
  <si>
    <t>การประปาส่วนภูมิภาคสาขา
บึงกาฬ</t>
  </si>
  <si>
    <t xml:space="preserve">ชุมชนคุณธรรม วัดป่าเทพวิมุติ ต.หอคำ หมู่ 1 
</t>
  </si>
  <si>
    <t>จำนวน 155  คน</t>
  </si>
  <si>
    <t>โรงพยาบาล
ศรีวิไล</t>
  </si>
  <si>
    <t>มีการจัดกิจกรรมตามโครงการ ๓ กิจกรรม จำนวนคนร่วม 
2,000 คน</t>
  </si>
  <si>
    <t>๑. เพื่อกิจกรรมให้เด็ก และเยาวชน ได้แสดงออกถึงความจงรักภักดีต่อ สถาบันชาติ ศาสนา พระมหากษัตริย์ 
๒. เพื่อให้เด็ก และเยาวชน ได้แสดงความสามารถ เรียนรู้และสืบสานประเพณีท้องถิ่น          
๓. เปิดเวทีให้เด็กเยาวชน ได้เรียนรู้ และพัฒนาศักยภาพตนเอง ตลอดจนการอยู่ร่วมกันในสังคม</t>
  </si>
  <si>
    <t>ข้าราชการเจ้าหน้าที่
ทุกคนตระหนักถึงความซื่อสัตย์ สุจริต</t>
  </si>
  <si>
    <t>ทุกหมู่บ้าน 
จำนวน 1,000 คน</t>
  </si>
  <si>
    <t>สำนักงานตรวจบัญชีสหกรณ์
บึงกาฬ</t>
  </si>
  <si>
    <t>กิจกรรมเด็กและเยาวชนจิตอาสา</t>
  </si>
  <si>
    <t>เด็กและเยาวชนทุกอำเภอเข้าร่วมกิจกรรมจิตอาสา จำนวน 200 คน</t>
  </si>
  <si>
    <t>องค์การบริหารส่วนตำบลวังชมภู 
อ.พรเจริญ</t>
  </si>
  <si>
    <t>เพื่อสร้างต้นแบบผู้ทำประโยชน์ต่อกระทรวงวัฒนธรรมด้านศิลปะและวัฒนธรรม</t>
  </si>
  <si>
    <t>มีบุคคลภายนอก 
 ผู้เป็นต้นแบบ 2 คน     มีพนักงานส่วนตำบล 
1 คน
มีลูกจ้างและพนักงานจ้าง ผู้เป็น ต้นแบบ 1 คน</t>
  </si>
  <si>
    <t>ไตรมาส 3 (เม.ย. - มิ.ย. 64)</t>
  </si>
  <si>
    <t>ประชาชนเข้าร่วม
 500 คน</t>
  </si>
  <si>
    <t>จำนวนชุมชนคุณธรรมที่ขับเคลื่อนคุณธรรม
ด้วยพลังบวร  จำนวน 500</t>
  </si>
  <si>
    <t>25,000      สป.วธ.</t>
  </si>
  <si>
    <t>30,000 กรมการศาสนา</t>
  </si>
  <si>
    <t>1,000,000</t>
  </si>
  <si>
    <t>รวมทั้งสิ้น</t>
  </si>
  <si>
    <t xml:space="preserve">กลยุทธ์ที่ ๑ เสริมสร้างคุณธรรม ค่านิยมที่ดีงามของสถาบันครอบครัว </t>
  </si>
  <si>
    <t xml:space="preserve">กลยุทธ์ที่ ๒ เสริมสร้างคุณธรรม ค่านิยมที่ดีงามของสถาบันการศึกษา </t>
  </si>
  <si>
    <t>กลยุทธ์ที่ ๔ เสริมสร้างคุณธรรม ค่านิยมที่ดีงามของสถาบันองค์กรภาครัฐ</t>
  </si>
  <si>
    <t>กลยุทธ์ที่ ๕ เสริมสร้างคุณธรรม ค่านิยมที่ดีงามของสื่อมวลชนจังหวัดบึงกาฬ</t>
  </si>
  <si>
    <t>กลยุทธ์ที่ ๖ เสริมสร้างคุณธรรม ค่านิยมที่ดีงามของภาคเอกชน และประชาชนทั่วไป</t>
  </si>
  <si>
    <t>กลยุทธ์ที่ ๒ พัฒนาเครือข่ายขับเคลื่อนคุณธรรม</t>
  </si>
  <si>
    <t xml:space="preserve">กลยุทธ์ที่ ๓ ส่งเสริมและสนับสนุนภาคีเครือข่ายทุกภาคส่วนในการดำเนินงานด้านคุณธรรม </t>
  </si>
  <si>
    <t xml:space="preserve">กลยุทธ์ที่ ๕ ใช้มาตรการทางด้านการเงินและการคลังในการส่งเสริมเครือข่ายคุณธรรม  </t>
  </si>
  <si>
    <t>กลยุทธ์ที่ 1 ส่งเสริมการจัดกิจกรรมเฉลิมพระเกียรติพระบาทสมเด็จพระเจ้าอยู่หัวและพระบรมวงศานุวงศ์</t>
  </si>
  <si>
    <t>กลยุทธ์ที่ 2 ดำเนินงานตามพระราชดำริ และส่งเสริมการนำหลักปรัชญาของเศรษฐกิจพอเพียงสู่การปฏิบัติ</t>
  </si>
  <si>
    <t xml:space="preserve"> กลยุทธ์ที่ 4 สืบสาน อนุรักษ์ ฟื้นฟูศิลปะวัฒนธรรม ประเพณีที่ดีงามของจังหวัดบึงกาฬ</t>
  </si>
  <si>
    <t xml:space="preserve"> กลยุทธ์ที่ ๓ เสริมสร้างคุณธรรม ค่านิยมที่ดีงามของสถาบันศาสนา</t>
  </si>
  <si>
    <t>กลยุทธ์ที่ ๑ เสริมสร้างความร่วมมือระหว่างชุมชน หมู่บ้าน ตำบล อำเภอ จังหวัด ด้านการอยู่ร่วมกันอย่างพอเพียง วินัย สุจริต จิตอาสา</t>
  </si>
  <si>
    <t xml:space="preserve"> กลยุทธ์ที่ ๒ เสริมสร้างและธำรงไว้ซึ่งคุณธรรม ด้านพอเพียง วินัย สุจริต จิตอาสา อย่างยั่งยืน </t>
  </si>
  <si>
    <t>กลยุทธ์ที่ ๑ สร้างและขยายเครือข่ายการขับเคลื่อนคุณธรรมในทุกภาคส่วน โดยเน้นการขับเคลื่อนด้วยพลัง “บวร”</t>
  </si>
  <si>
    <t xml:space="preserve">กลยุทธ์ที่ ๔ สร้างระบบบริหารจัดการภาคีเครือข่ายและแหล่งเรียนรู้ที่เอื้อต่อ การส่งเสริมคุณธรรม </t>
  </si>
  <si>
    <t>กลยุทธ์ที่ ๓ เสริมสร้างคุณธรรมและความร่วมมือระหว่างชุมชน หมู่บ้าน ตำบล อำเภอ จังหวัด ในการตระหนักและรักษาความสมดุลของ  
               ธรรมชาติและสิ่งแวดล้อม</t>
  </si>
  <si>
    <t xml:space="preserve">รวมยุทธศาสตร์ที่ 4 </t>
  </si>
  <si>
    <t>รวมยุทธศาสตร์ที่ 3</t>
  </si>
  <si>
    <t>รวมยุทธศาสตร์ที่ 2</t>
  </si>
  <si>
    <t>รวมยุทธศาสตร์ที่ 1</t>
  </si>
  <si>
    <t xml:space="preserve">ยุทธศาสตร์ที่ ๓ สร้างเครือข่ายความร่วมมือในการส่งเสริมคุณธรรม </t>
  </si>
  <si>
    <t>แผนปฏิบัติการส่งเสริมคุณธรรม   จังหวัดบึงกาฬ</t>
  </si>
  <si>
    <t>ประจำปีงบประมาณ พ.ศ. ๒๕๖4</t>
  </si>
  <si>
    <t>สถานที่ตั้ง  ๔๙๑ หมู่ ๑ ถนนบึงกาฬ-นครพนม ต.บึงกาฬ อ.เมืองบึงกาฬ  จ.บึงกาฬ ๓๘๐๐๐</t>
  </si>
  <si>
    <t>โทรศัพท์ โทรสาร ๐ ๔๒๔๙ ๑๗๑๖, ๐ ๔๒๔๙ ๑๓๕๐, ๐ ๔๒๔๙ ๑๗๓๐</t>
  </si>
  <si>
    <t xml:space="preserve">ชื่อผู้ประสานงาน นายวิสูตร  ดวงสิมา  วัฒนธรรมจังหวัดบึงกาฬ  โทรศัพท์  0981048179 </t>
  </si>
  <si>
    <t xml:space="preserve">                     นางกนกนภัส  พิมพา นักวิชาการวัฒนธรรมชำนาญการพิเศษ  โทรศัพท์ 0922498049 </t>
  </si>
  <si>
    <t>ข้อมูลพื้นฐาน</t>
  </si>
  <si>
    <t>ลำดับที่</t>
  </si>
  <si>
    <t>ชื่อหน่วยงานในสังกัดที่รับผิดชอบโครงการในแผนปฏิบัติการปี ๒๕๖4</t>
  </si>
  <si>
    <t>จำนวนบุคลากรในหน่วยงาน</t>
  </si>
  <si>
    <t>จำนวนกลุ่มเป้าหมายและภาคีเครือข่าย</t>
  </si>
  <si>
    <t>จำนวนประชาชนเป้าหมาย</t>
  </si>
  <si>
    <t>สำนักงานสาธารณสุขจังหวัดบึงกาฬ</t>
  </si>
  <si>
    <t>สำนักงานสรรพากร พื้นที่บึงกาฬ</t>
  </si>
  <si>
    <t>สำนักงานพัฒนาชุมชนจังหวัดบึงกาฬ</t>
  </si>
  <si>
    <t>สถานีวิทยุกระจายเสียงแห่งประเทศไทยจังหวัดบึงกาฬ</t>
  </si>
  <si>
    <t>สำนักงานประชาสัมพันธ์จังหวัดบึงกาฬ</t>
  </si>
  <si>
    <t>โรงเรียนชุมชนบ้านโนนสมบูรณ์</t>
  </si>
  <si>
    <t>องค์การบริหารส่วนจังหวัดบึงกาฬ</t>
  </si>
  <si>
    <t>เทศบาลตำบลบึงงาม</t>
  </si>
  <si>
    <t>เทศบาลตำบลท่าสะอาด</t>
  </si>
  <si>
    <t>เทศบาลตำบลโซ่พิสัย</t>
  </si>
  <si>
    <t>เทศบาลตำบลพรเจริญ</t>
  </si>
  <si>
    <t>เทศบาลตำบลบึงโขงหลง</t>
  </si>
  <si>
    <t>เทศบาลตำบลหนองเลิง</t>
  </si>
  <si>
    <t>องค์การบริหารส่วนตำบลชัยพร</t>
  </si>
  <si>
    <t>องค์การบริหารส่วนตำบลเซกา</t>
  </si>
  <si>
    <t>องค์การบริหารส่วนตำบลป่าแฝก</t>
  </si>
  <si>
    <t>องค์การบริหารส่วนตำบลน้ำจั้น</t>
  </si>
  <si>
    <t>องค์การบริหารส่วนตำบลโสกก่าม</t>
  </si>
  <si>
    <t>องค์การบริหารส่วนตำบลวังชมภู อ.พรเจริญ</t>
  </si>
  <si>
    <t>ชุมชนคุณธรรมวัดป่าเทพวิมุต (หอคำ หมู่ 1)</t>
  </si>
  <si>
    <t>·    จากงบอื่นๆ รวมทุกโครงการจำนวน ................................................................................. บาท</t>
  </si>
  <si>
    <t>เป้าหมายในปีงบประมาณ พ.ศ. ๒๕๖4</t>
  </si>
  <si>
    <t>ผลที่คาดว่าจะได้รับจากการดำเนินการในโครงการ/กิจกรรมต่างๆ ตามแผนปฏิบัติของกระทรวง/องค์กร หน่วยงาน</t>
  </si>
  <si>
    <t>. การจัดกิจกรรมพิธีมหามงคลรวมศาสนา น้อมรำลึกถึงพระมหากรุณาธิคุณ "พ่อแห่งแผ่นดิน" 3 ธันวาคม</t>
  </si>
  <si>
    <r>
      <t xml:space="preserve">P
</t>
    </r>
    <r>
      <rPr>
        <sz val="13"/>
        <color theme="1"/>
        <rFont val="TH SarabunIT๙"/>
        <family val="2"/>
      </rPr>
      <t xml:space="preserve"> 13-15 เมษายน</t>
    </r>
  </si>
  <si>
    <t>การประปาส่วนภูมิภาคจังหวัด บึงกาฬ</t>
  </si>
  <si>
    <t>1.ประชาชนในจังหวัดบึงกาฬ มีความตระหนักถึงเรื่องคุณธรรม จริยธรรม ไม่กระทำสิ่งไม่ดีต่อตนเองและบุคคลอื่น เป็นคนมีคุณภาพ</t>
  </si>
  <si>
    <t>2. ประชาชนในจังหวัดบึงกาฬมีจิตอาสา พร้อมช่วยเหลือบุคคลอื่น และไม่ทำความเดือดร้อนให้สังคม</t>
  </si>
  <si>
    <t>สรุป จำนวนโครงการ/งบประมาณ ตามแผนปฏิบัติการส่งเสริมคุณธรรม ประจำปีงบประมาณ พ.ศ.๒๕๖4</t>
  </si>
  <si>
    <t>บัญชีแผนงานและโครงการพัฒนาตามยุทธศาสตร์</t>
  </si>
  <si>
    <t>·    จำนวนหน่วยงาน/องค์กรทั้งภายในและภายนอกที่ให้การสนับสนุนหรือร่วมจัดกิจกรรมเทิดทูนสถาบันชาติ ศาสนา พระมหากษัตริย์
 จำนวน   36   แห่ง  รวมผู้ที่เข้าร่วมกิจกรรม จำนวน 100,870 คน</t>
  </si>
  <si>
    <t>·    จำนวนหน่วยงาน/องค์กรทั้งภายในและภายนอกที่ให้ความสำคัญสนับสนุนให้มีการจัดอบรมพัฒนาคุณธรรมจริยธรรม  จำนวน   26  .แห่ง รวมผู้ที่ได้รับการอบรม  จำนวน  356,305 คน</t>
  </si>
  <si>
    <t>จำนวนงบประมาณที่ใช้ดำเนินการในปีงบประมาณ พ.ศ. ๒๕๖4          รวม   8,064,756   บาท</t>
  </si>
  <si>
    <t>·    จากงบปกติของหน่วยงาน ทุกโครงการ                                 จำนวน 8,064,756 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</si>
</sst>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(* #,##0.00_);_(* \(#,##0.00\);_(* &quot;-&quot;??_);_(@_)"/>
    <numFmt numFmtId="188" formatCode="[$-D00041E]0"/>
    <numFmt numFmtId="189" formatCode="[$-D00041E]#,##0"/>
    <numFmt numFmtId="190" formatCode="_-* #,##0_-;\-* #,##0_-;_-* &quot;-&quot;??_-;_-@_-"/>
    <numFmt numFmtId="191" formatCode="_(* #,##0_);_(* \(#,##0\);_(* &quot;-&quot;??_);_(@_)"/>
  </numFmts>
  <fonts count="90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12"/>
      <color theme="1"/>
      <name val="TH SarabunIT๙"/>
      <family val="2"/>
    </font>
    <font>
      <b/>
      <sz val="11"/>
      <color theme="1"/>
      <name val="TH SarabunIT๙"/>
      <family val="2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PSK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7"/>
      <color theme="1"/>
      <name val="TH SarabunIT๙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2"/>
      <color theme="1"/>
      <name val="TH SarabunPSK"/>
      <family val="2"/>
    </font>
    <font>
      <sz val="12"/>
      <color rgb="FFFF0000"/>
      <name val="TH SarabunIT๙"/>
      <family val="2"/>
    </font>
    <font>
      <sz val="12"/>
      <color theme="1"/>
      <name val="TH SarabunPSK"/>
      <family val="2"/>
      <charset val="222"/>
    </font>
    <font>
      <b/>
      <sz val="12"/>
      <color theme="1"/>
      <name val="TH SarabunIT๙"/>
      <family val="2"/>
      <charset val="222"/>
    </font>
    <font>
      <sz val="12"/>
      <color theme="1"/>
      <name val="TH SarabunIT๙"/>
      <family val="2"/>
      <charset val="222"/>
    </font>
    <font>
      <b/>
      <sz val="12"/>
      <color theme="1"/>
      <name val="Wingdings 2"/>
      <family val="1"/>
      <charset val="2"/>
    </font>
    <font>
      <sz val="14"/>
      <color theme="1"/>
      <name val="TH SarabunIT๙"/>
      <family val="2"/>
      <charset val="222"/>
    </font>
    <font>
      <sz val="14"/>
      <color rgb="FFFF0000"/>
      <name val="TH SarabunIT๙"/>
      <family val="2"/>
    </font>
    <font>
      <sz val="11"/>
      <color theme="1"/>
      <name val="Wingdings 2"/>
      <family val="1"/>
      <charset val="2"/>
    </font>
    <font>
      <sz val="16"/>
      <color theme="1"/>
      <name val="Wingdings 2"/>
      <family val="1"/>
      <charset val="2"/>
    </font>
    <font>
      <sz val="14"/>
      <color theme="1"/>
      <name val="Wingdings 2"/>
      <family val="1"/>
      <charset val="2"/>
    </font>
    <font>
      <sz val="12"/>
      <color theme="1"/>
      <name val="Wingdings 2"/>
      <family val="1"/>
      <charset val="2"/>
    </font>
    <font>
      <b/>
      <sz val="11"/>
      <color theme="1"/>
      <name val="Wingdings 2"/>
      <family val="1"/>
      <charset val="2"/>
    </font>
    <font>
      <sz val="11"/>
      <color rgb="FF000000"/>
      <name val="Tahoma"/>
      <family val="2"/>
    </font>
    <font>
      <b/>
      <sz val="14"/>
      <color theme="1"/>
      <name val="Wingdings 2"/>
      <family val="1"/>
      <charset val="2"/>
    </font>
    <font>
      <sz val="12"/>
      <color rgb="FF000000"/>
      <name val="TH SarabunIT๙"/>
      <family val="2"/>
    </font>
    <font>
      <sz val="13"/>
      <color theme="1"/>
      <name val="TH SarabunIT๙"/>
      <family val="2"/>
    </font>
    <font>
      <b/>
      <sz val="11"/>
      <color theme="1"/>
      <name val="Tahoma"/>
      <family val="2"/>
      <scheme val="minor"/>
    </font>
    <font>
      <sz val="16"/>
      <color rgb="FF000000"/>
      <name val="TH SarabunIT๙"/>
      <family val="2"/>
    </font>
    <font>
      <sz val="12"/>
      <color theme="1"/>
      <name val="Tahoma"/>
      <family val="2"/>
      <scheme val="minor"/>
    </font>
    <font>
      <sz val="12"/>
      <color theme="1"/>
      <name val="TH SarabunIT๙"/>
      <family val="1"/>
      <charset val="222"/>
    </font>
    <font>
      <sz val="11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2"/>
      <name val="Wingdings 2"/>
      <family val="1"/>
      <charset val="2"/>
    </font>
    <font>
      <sz val="12"/>
      <name val="TH SarabunIT๙"/>
      <family val="2"/>
      <charset val="222"/>
    </font>
    <font>
      <b/>
      <sz val="12"/>
      <name val="Wingdings 2"/>
      <family val="1"/>
      <charset val="2"/>
    </font>
    <font>
      <sz val="14"/>
      <name val="TH SarabunPSK"/>
      <family val="2"/>
    </font>
    <font>
      <sz val="14"/>
      <name val="TH SarabunIT๙"/>
      <family val="2"/>
    </font>
    <font>
      <sz val="14"/>
      <color theme="1"/>
      <name val="Tahoma"/>
      <family val="2"/>
      <scheme val="minor"/>
    </font>
    <font>
      <b/>
      <sz val="14"/>
      <name val="TH SarabunIT๙"/>
      <family val="2"/>
    </font>
    <font>
      <sz val="14"/>
      <name val="Wingdings 2"/>
      <family val="1"/>
      <charset val="2"/>
    </font>
    <font>
      <sz val="13"/>
      <name val="TH SarabunIT๙"/>
      <family val="2"/>
    </font>
    <font>
      <b/>
      <sz val="14"/>
      <color rgb="FFFF0000"/>
      <name val="TH SarabunIT๙"/>
      <family val="2"/>
    </font>
    <font>
      <sz val="14"/>
      <name val="TH SarabunIT๙"/>
      <family val="2"/>
      <charset val="222"/>
    </font>
    <font>
      <sz val="14"/>
      <name val="TH SarabunPSK"/>
      <family val="2"/>
      <charset val="222"/>
    </font>
    <font>
      <sz val="14"/>
      <color theme="1"/>
      <name val="Cordia New"/>
      <family val="2"/>
    </font>
    <font>
      <sz val="14"/>
      <color rgb="FF000000"/>
      <name val="TH SarabunIT๙"/>
      <family val="2"/>
    </font>
    <font>
      <sz val="14"/>
      <color theme="1"/>
      <name val="TH SarabunIT๙"/>
      <family val="1"/>
      <charset val="2"/>
    </font>
    <font>
      <sz val="14"/>
      <color theme="1"/>
      <name val="Wingdings 2"/>
      <family val="1"/>
      <charset val="222"/>
    </font>
    <font>
      <sz val="14"/>
      <name val="TH SarabunPSK"/>
      <family val="2"/>
      <charset val="1"/>
    </font>
    <font>
      <sz val="14"/>
      <color rgb="FF000000"/>
      <name val="TH SarabunPSK"/>
      <family val="2"/>
      <charset val="1"/>
    </font>
    <font>
      <b/>
      <sz val="14"/>
      <name val="Wingdings 2"/>
      <family val="1"/>
      <charset val="2"/>
    </font>
    <font>
      <sz val="14"/>
      <name val="Tahoma"/>
      <family val="2"/>
      <scheme val="minor"/>
    </font>
    <font>
      <sz val="14"/>
      <color theme="1"/>
      <name val="Tahoma"/>
      <family val="2"/>
    </font>
    <font>
      <sz val="14"/>
      <color theme="1"/>
      <name val="TH SarabunPSK"/>
      <family val="2"/>
      <charset val="222"/>
    </font>
    <font>
      <b/>
      <sz val="14"/>
      <name val="TH SarabunIT๙"/>
      <family val="2"/>
      <charset val="222"/>
    </font>
    <font>
      <sz val="12"/>
      <color theme="1"/>
      <name val="Wingdings 2"/>
      <family val="1"/>
      <charset val="222"/>
    </font>
    <font>
      <sz val="12"/>
      <color theme="1"/>
      <name val="Arial"/>
      <family val="2"/>
      <charset val="222"/>
    </font>
    <font>
      <b/>
      <sz val="12"/>
      <color theme="1"/>
      <name val="Wingdings 2"/>
      <family val="1"/>
      <charset val="222"/>
    </font>
    <font>
      <sz val="12"/>
      <color rgb="FFFF0000"/>
      <name val="TH SarabunIT๙"/>
      <family val="2"/>
      <charset val="222"/>
    </font>
    <font>
      <b/>
      <sz val="13"/>
      <color theme="1"/>
      <name val="TH SarabunIT๙"/>
      <family val="2"/>
    </font>
    <font>
      <sz val="13"/>
      <color theme="1"/>
      <name val="Tahoma"/>
      <family val="2"/>
      <scheme val="minor"/>
    </font>
    <font>
      <sz val="13"/>
      <color theme="1"/>
      <name val="Wingdings 2"/>
      <family val="1"/>
      <charset val="2"/>
    </font>
    <font>
      <sz val="13"/>
      <name val="TH SarabunPSK"/>
      <family val="2"/>
    </font>
    <font>
      <b/>
      <sz val="14"/>
      <color theme="1"/>
      <name val="TH SarabunIT๙"/>
      <family val="2"/>
      <charset val="222"/>
    </font>
    <font>
      <sz val="14"/>
      <color theme="1"/>
      <name val="Cordia New"/>
      <family val="2"/>
      <charset val="222"/>
    </font>
    <font>
      <sz val="14"/>
      <color rgb="FF000000"/>
      <name val="TH SarabunIT๙"/>
      <family val="2"/>
      <charset val="222"/>
    </font>
    <font>
      <sz val="14"/>
      <color rgb="FF000000"/>
      <name val="Symbol"/>
      <family val="1"/>
      <charset val="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b/>
      <sz val="12"/>
      <color rgb="FF000000"/>
      <name val="TH SarabunIT๙"/>
      <family val="2"/>
    </font>
    <font>
      <sz val="15"/>
      <color theme="1"/>
      <name val="Tahoma"/>
      <family val="2"/>
      <scheme val="minor"/>
    </font>
    <font>
      <sz val="15"/>
      <name val="TH SarabunIT๙"/>
      <family val="2"/>
    </font>
    <font>
      <sz val="16"/>
      <name val="TH SarabunIT๙"/>
      <family val="2"/>
    </font>
    <font>
      <sz val="15"/>
      <name val="TH SarabunPSK"/>
      <family val="2"/>
    </font>
    <font>
      <sz val="15"/>
      <color theme="1"/>
      <name val="TH SarabunIT๙"/>
      <family val="2"/>
    </font>
    <font>
      <sz val="15"/>
      <color rgb="FF000000"/>
      <name val="TH SarabunPSK"/>
      <family val="2"/>
      <charset val="1"/>
    </font>
    <font>
      <sz val="15"/>
      <color rgb="FF000000"/>
      <name val="TH SarabunIT๙"/>
      <family val="2"/>
    </font>
    <font>
      <sz val="15"/>
      <color theme="1"/>
      <name val="TH SarabunPSK"/>
      <family val="2"/>
    </font>
    <font>
      <sz val="8"/>
      <color theme="1"/>
      <name val="Tahoma"/>
      <family val="2"/>
      <scheme val="minor"/>
    </font>
    <font>
      <sz val="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187" fontId="16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18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1" fillId="0" borderId="0"/>
    <xf numFmtId="0" fontId="2" fillId="0" borderId="0"/>
  </cellStyleXfs>
  <cellXfs count="626">
    <xf numFmtId="0" fontId="0" fillId="0" borderId="0" xfId="0"/>
    <xf numFmtId="0" fontId="6" fillId="0" borderId="0" xfId="0" applyFont="1"/>
    <xf numFmtId="0" fontId="0" fillId="0" borderId="0" xfId="0" applyAlignment="1">
      <alignment vertical="top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5" fillId="0" borderId="6" xfId="0" applyFont="1" applyBorder="1" applyAlignment="1">
      <alignment vertical="top" wrapText="1"/>
    </xf>
    <xf numFmtId="189" fontId="5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top" wrapText="1"/>
    </xf>
    <xf numFmtId="3" fontId="5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188" fontId="5" fillId="0" borderId="6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6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18" fillId="0" borderId="6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2" fillId="0" borderId="1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25" fillId="0" borderId="6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28" fillId="0" borderId="1" xfId="0" applyFont="1" applyBorder="1" applyAlignment="1">
      <alignment vertical="top" wrapText="1"/>
    </xf>
    <xf numFmtId="0" fontId="28" fillId="0" borderId="18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29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/>
    </xf>
    <xf numFmtId="3" fontId="5" fillId="0" borderId="9" xfId="0" applyNumberFormat="1" applyFont="1" applyBorder="1" applyAlignment="1">
      <alignment horizontal="center" vertical="top" wrapText="1"/>
    </xf>
    <xf numFmtId="0" fontId="28" fillId="0" borderId="13" xfId="0" applyFont="1" applyBorder="1" applyAlignment="1">
      <alignment vertical="top" wrapText="1"/>
    </xf>
    <xf numFmtId="0" fontId="28" fillId="0" borderId="25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11" fillId="0" borderId="29" xfId="0" applyFont="1" applyBorder="1" applyAlignment="1">
      <alignment horizontal="left" vertical="top" wrapText="1"/>
    </xf>
    <xf numFmtId="189" fontId="7" fillId="0" borderId="6" xfId="0" applyNumberFormat="1" applyFont="1" applyBorder="1" applyAlignment="1">
      <alignment horizontal="center" vertical="top" wrapText="1"/>
    </xf>
    <xf numFmtId="0" fontId="35" fillId="0" borderId="0" xfId="0" applyFont="1" applyAlignment="1">
      <alignment vertical="top"/>
    </xf>
    <xf numFmtId="0" fontId="32" fillId="0" borderId="6" xfId="0" applyFont="1" applyBorder="1" applyAlignment="1">
      <alignment vertical="top" wrapText="1"/>
    </xf>
    <xf numFmtId="0" fontId="33" fillId="0" borderId="0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28" fillId="0" borderId="6" xfId="0" applyFont="1" applyBorder="1" applyAlignment="1">
      <alignment horizontal="center" vertical="top" wrapText="1"/>
    </xf>
    <xf numFmtId="0" fontId="26" fillId="0" borderId="6" xfId="0" applyFont="1" applyBorder="1" applyAlignment="1">
      <alignment vertical="top" wrapText="1"/>
    </xf>
    <xf numFmtId="0" fontId="37" fillId="0" borderId="0" xfId="0" applyFont="1" applyAlignment="1">
      <alignment vertical="top"/>
    </xf>
    <xf numFmtId="0" fontId="28" fillId="0" borderId="6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0" fontId="22" fillId="0" borderId="6" xfId="0" applyFont="1" applyBorder="1" applyAlignment="1">
      <alignment horizontal="left" vertical="top" wrapText="1"/>
    </xf>
    <xf numFmtId="0" fontId="24" fillId="0" borderId="6" xfId="0" applyFont="1" applyBorder="1" applyAlignment="1">
      <alignment vertical="top" wrapText="1"/>
    </xf>
    <xf numFmtId="72" fontId="38" fillId="0" borderId="6" xfId="0" applyNumberFormat="1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189" fontId="5" fillId="0" borderId="0" xfId="0" applyNumberFormat="1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21" fillId="0" borderId="6" xfId="0" applyFont="1" applyBorder="1" applyAlignment="1">
      <alignment vertical="top" wrapText="1"/>
    </xf>
    <xf numFmtId="0" fontId="40" fillId="0" borderId="6" xfId="0" applyFont="1" applyBorder="1" applyAlignment="1">
      <alignment vertical="top" wrapText="1"/>
    </xf>
    <xf numFmtId="0" fontId="40" fillId="0" borderId="6" xfId="0" applyFont="1" applyBorder="1" applyAlignment="1">
      <alignment horizontal="left" vertical="top" wrapText="1"/>
    </xf>
    <xf numFmtId="0" fontId="40" fillId="0" borderId="6" xfId="0" applyFont="1" applyBorder="1" applyAlignment="1">
      <alignment vertical="top"/>
    </xf>
    <xf numFmtId="0" fontId="43" fillId="0" borderId="6" xfId="0" applyFont="1" applyBorder="1" applyAlignment="1">
      <alignment vertical="top" wrapText="1"/>
    </xf>
    <xf numFmtId="0" fontId="42" fillId="0" borderId="6" xfId="0" applyFont="1" applyBorder="1" applyAlignment="1">
      <alignment vertical="top" wrapText="1"/>
    </xf>
    <xf numFmtId="1" fontId="40" fillId="0" borderId="10" xfId="0" applyNumberFormat="1" applyFont="1" applyBorder="1" applyAlignment="1">
      <alignment horizontal="left" vertical="top" wrapText="1"/>
    </xf>
    <xf numFmtId="0" fontId="43" fillId="0" borderId="10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45" fillId="0" borderId="6" xfId="14" applyFont="1" applyBorder="1" applyAlignment="1">
      <alignment horizontal="left" vertical="top" wrapText="1"/>
    </xf>
    <xf numFmtId="0" fontId="39" fillId="0" borderId="6" xfId="0" applyFont="1" applyBorder="1" applyAlignment="1">
      <alignment vertical="top"/>
    </xf>
    <xf numFmtId="0" fontId="46" fillId="0" borderId="0" xfId="0" applyFont="1" applyAlignment="1">
      <alignment vertical="top" wrapText="1"/>
    </xf>
    <xf numFmtId="43" fontId="46" fillId="0" borderId="6" xfId="12" applyFont="1" applyBorder="1" applyAlignment="1">
      <alignment vertical="top"/>
    </xf>
    <xf numFmtId="0" fontId="46" fillId="0" borderId="6" xfId="0" applyFont="1" applyBorder="1" applyAlignment="1">
      <alignment vertical="top" wrapText="1"/>
    </xf>
    <xf numFmtId="0" fontId="39" fillId="0" borderId="7" xfId="0" applyFont="1" applyBorder="1" applyAlignment="1">
      <alignment vertical="top"/>
    </xf>
    <xf numFmtId="0" fontId="28" fillId="0" borderId="28" xfId="0" applyFont="1" applyBorder="1" applyAlignment="1">
      <alignment vertical="top" wrapText="1"/>
    </xf>
    <xf numFmtId="0" fontId="29" fillId="0" borderId="6" xfId="0" applyFont="1" applyBorder="1" applyAlignment="1">
      <alignment vertical="top"/>
    </xf>
    <xf numFmtId="0" fontId="0" fillId="0" borderId="6" xfId="0" applyBorder="1"/>
    <xf numFmtId="0" fontId="26" fillId="0" borderId="6" xfId="0" applyFont="1" applyBorder="1" applyAlignment="1">
      <alignment vertical="top"/>
    </xf>
    <xf numFmtId="0" fontId="9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top"/>
    </xf>
    <xf numFmtId="0" fontId="44" fillId="0" borderId="6" xfId="0" applyFont="1" applyBorder="1" applyAlignment="1">
      <alignment horizontal="center" vertical="center" wrapText="1"/>
    </xf>
    <xf numFmtId="3" fontId="46" fillId="0" borderId="6" xfId="0" applyNumberFormat="1" applyFont="1" applyBorder="1" applyAlignment="1">
      <alignment horizontal="center" vertical="top" wrapText="1"/>
    </xf>
    <xf numFmtId="189" fontId="40" fillId="0" borderId="6" xfId="0" applyNumberFormat="1" applyFont="1" applyBorder="1" applyAlignment="1">
      <alignment horizontal="center" vertical="top" wrapText="1"/>
    </xf>
    <xf numFmtId="0" fontId="41" fillId="0" borderId="6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6" fillId="0" borderId="1" xfId="0" applyFont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40" fillId="0" borderId="18" xfId="0" applyFont="1" applyBorder="1" applyAlignment="1">
      <alignment vertical="top"/>
    </xf>
    <xf numFmtId="0" fontId="11" fillId="0" borderId="6" xfId="0" applyFont="1" applyBorder="1" applyAlignment="1">
      <alignment horizontal="left" vertical="top" wrapText="1"/>
    </xf>
    <xf numFmtId="0" fontId="29" fillId="0" borderId="6" xfId="0" applyFont="1" applyBorder="1" applyAlignment="1">
      <alignment horizontal="left" vertical="top" wrapText="1"/>
    </xf>
    <xf numFmtId="0" fontId="33" fillId="0" borderId="0" xfId="0" applyFont="1" applyBorder="1" applyAlignment="1">
      <alignment vertical="top"/>
    </xf>
    <xf numFmtId="0" fontId="14" fillId="0" borderId="0" xfId="0" applyFont="1" applyBorder="1" applyAlignment="1">
      <alignment horizontal="justify" vertical="center"/>
    </xf>
    <xf numFmtId="0" fontId="6" fillId="0" borderId="18" xfId="0" applyFont="1" applyBorder="1" applyAlignment="1">
      <alignment vertical="top"/>
    </xf>
    <xf numFmtId="0" fontId="11" fillId="0" borderId="18" xfId="0" applyFont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30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0" fontId="27" fillId="0" borderId="6" xfId="0" applyFont="1" applyBorder="1" applyAlignment="1">
      <alignment vertical="top" wrapText="1"/>
    </xf>
    <xf numFmtId="0" fontId="28" fillId="0" borderId="6" xfId="0" applyFont="1" applyBorder="1" applyAlignment="1">
      <alignment horizontal="left" vertical="top" wrapText="1"/>
    </xf>
    <xf numFmtId="189" fontId="19" fillId="0" borderId="6" xfId="0" applyNumberFormat="1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4" fillId="0" borderId="6" xfId="0" applyFont="1" applyBorder="1" applyAlignment="1">
      <alignment vertical="top"/>
    </xf>
    <xf numFmtId="0" fontId="9" fillId="0" borderId="1" xfId="0" applyFont="1" applyBorder="1" applyAlignment="1">
      <alignment horizontal="left" vertical="center" wrapText="1"/>
    </xf>
    <xf numFmtId="0" fontId="46" fillId="0" borderId="6" xfId="0" applyFont="1" applyBorder="1" applyAlignment="1">
      <alignment horizontal="left" vertical="top" wrapText="1"/>
    </xf>
    <xf numFmtId="74" fontId="46" fillId="0" borderId="6" xfId="0" quotePrefix="1" applyNumberFormat="1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46" fillId="0" borderId="18" xfId="0" applyFont="1" applyBorder="1" applyAlignment="1">
      <alignment horizontal="left" vertical="top" wrapText="1"/>
    </xf>
    <xf numFmtId="0" fontId="46" fillId="0" borderId="43" xfId="0" applyFont="1" applyBorder="1" applyAlignment="1">
      <alignment horizontal="left" vertical="top" wrapText="1"/>
    </xf>
    <xf numFmtId="0" fontId="46" fillId="0" borderId="41" xfId="0" applyFont="1" applyBorder="1" applyAlignment="1">
      <alignment horizontal="left" vertical="top" wrapText="1"/>
    </xf>
    <xf numFmtId="74" fontId="49" fillId="0" borderId="41" xfId="0" quotePrefix="1" applyNumberFormat="1" applyFont="1" applyBorder="1" applyAlignment="1">
      <alignment horizontal="center" vertical="top" wrapText="1"/>
    </xf>
    <xf numFmtId="0" fontId="46" fillId="0" borderId="10" xfId="0" applyFont="1" applyBorder="1" applyAlignment="1">
      <alignment horizontal="left" vertical="top" wrapText="1"/>
    </xf>
    <xf numFmtId="189" fontId="46" fillId="0" borderId="6" xfId="0" applyNumberFormat="1" applyFont="1" applyBorder="1" applyAlignment="1">
      <alignment horizontal="left" vertical="top" wrapText="1"/>
    </xf>
    <xf numFmtId="0" fontId="45" fillId="0" borderId="6" xfId="0" applyFont="1" applyBorder="1" applyAlignment="1">
      <alignment vertical="top" wrapText="1"/>
    </xf>
    <xf numFmtId="0" fontId="45" fillId="0" borderId="6" xfId="0" applyFont="1" applyBorder="1" applyAlignment="1">
      <alignment vertical="center" wrapText="1"/>
    </xf>
    <xf numFmtId="61" fontId="45" fillId="0" borderId="6" xfId="0" applyNumberFormat="1" applyFont="1" applyBorder="1" applyAlignment="1">
      <alignment horizontal="center" vertical="top" wrapText="1"/>
    </xf>
    <xf numFmtId="49" fontId="45" fillId="0" borderId="6" xfId="0" applyNumberFormat="1" applyFont="1" applyBorder="1" applyAlignment="1">
      <alignment horizontal="center" vertical="top" wrapText="1"/>
    </xf>
    <xf numFmtId="0" fontId="46" fillId="0" borderId="6" xfId="0" applyFont="1" applyBorder="1" applyAlignment="1">
      <alignment vertical="top"/>
    </xf>
    <xf numFmtId="0" fontId="49" fillId="0" borderId="6" xfId="0" applyFont="1" applyBorder="1" applyAlignment="1">
      <alignment vertical="top" wrapText="1"/>
    </xf>
    <xf numFmtId="0" fontId="52" fillId="0" borderId="6" xfId="0" applyFont="1" applyBorder="1" applyAlignment="1">
      <alignment vertical="top" wrapText="1"/>
    </xf>
    <xf numFmtId="0" fontId="53" fillId="0" borderId="6" xfId="0" applyFont="1" applyBorder="1" applyAlignment="1">
      <alignment vertical="top" wrapText="1"/>
    </xf>
    <xf numFmtId="0" fontId="46" fillId="0" borderId="6" xfId="0" applyFont="1" applyBorder="1" applyAlignment="1">
      <alignment horizontal="justify" vertical="top" wrapText="1"/>
    </xf>
    <xf numFmtId="3" fontId="46" fillId="0" borderId="6" xfId="0" applyNumberFormat="1" applyFont="1" applyBorder="1" applyAlignment="1">
      <alignment horizontal="left" vertical="top" wrapText="1"/>
    </xf>
    <xf numFmtId="0" fontId="49" fillId="0" borderId="6" xfId="0" applyFont="1" applyBorder="1" applyAlignment="1">
      <alignment horizontal="center" vertical="top" wrapText="1"/>
    </xf>
    <xf numFmtId="0" fontId="45" fillId="0" borderId="6" xfId="0" applyFont="1" applyBorder="1" applyAlignment="1">
      <alignment horizontal="left" vertical="top" wrapText="1"/>
    </xf>
    <xf numFmtId="59" fontId="45" fillId="0" borderId="10" xfId="0" applyNumberFormat="1" applyFont="1" applyBorder="1" applyAlignment="1">
      <alignment horizontal="left" vertical="top" wrapText="1"/>
    </xf>
    <xf numFmtId="0" fontId="54" fillId="0" borderId="6" xfId="0" applyFont="1" applyBorder="1" applyAlignment="1">
      <alignment horizontal="left" vertical="top" wrapText="1"/>
    </xf>
    <xf numFmtId="189" fontId="5" fillId="0" borderId="6" xfId="0" applyNumberFormat="1" applyFont="1" applyBorder="1" applyAlignment="1">
      <alignment horizontal="left" vertical="top" wrapText="1"/>
    </xf>
    <xf numFmtId="188" fontId="46" fillId="0" borderId="25" xfId="14" applyNumberFormat="1" applyFont="1" applyBorder="1" applyAlignment="1">
      <alignment horizontal="left" vertical="top" wrapText="1"/>
    </xf>
    <xf numFmtId="0" fontId="46" fillId="0" borderId="18" xfId="14" applyFont="1" applyBorder="1" applyAlignment="1">
      <alignment horizontal="left" vertical="top" wrapText="1"/>
    </xf>
    <xf numFmtId="0" fontId="45" fillId="0" borderId="18" xfId="14" applyFont="1" applyBorder="1" applyAlignment="1">
      <alignment horizontal="left" vertical="top" wrapText="1"/>
    </xf>
    <xf numFmtId="0" fontId="46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32" fillId="0" borderId="30" xfId="0" applyFont="1" applyBorder="1" applyAlignment="1">
      <alignment horizontal="center" vertical="top" wrapText="1"/>
    </xf>
    <xf numFmtId="188" fontId="46" fillId="0" borderId="10" xfId="14" applyNumberFormat="1" applyFont="1" applyBorder="1" applyAlignment="1">
      <alignment horizontal="left" vertical="top" wrapText="1"/>
    </xf>
    <xf numFmtId="0" fontId="32" fillId="0" borderId="1" xfId="0" applyFont="1" applyBorder="1" applyAlignment="1">
      <alignment horizontal="center" vertical="top" wrapText="1"/>
    </xf>
    <xf numFmtId="1" fontId="46" fillId="0" borderId="10" xfId="0" applyNumberFormat="1" applyFont="1" applyFill="1" applyBorder="1" applyAlignment="1">
      <alignment horizontal="left" vertical="top" wrapText="1"/>
    </xf>
    <xf numFmtId="0" fontId="46" fillId="0" borderId="6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top" wrapText="1"/>
    </xf>
    <xf numFmtId="0" fontId="46" fillId="0" borderId="1" xfId="0" applyFont="1" applyBorder="1" applyAlignment="1">
      <alignment horizontal="left" vertical="top" wrapText="1"/>
    </xf>
    <xf numFmtId="189" fontId="5" fillId="0" borderId="1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vertical="top" wrapText="1"/>
    </xf>
    <xf numFmtId="0" fontId="25" fillId="0" borderId="6" xfId="0" applyFont="1" applyFill="1" applyBorder="1" applyAlignment="1">
      <alignment vertical="top" wrapText="1"/>
    </xf>
    <xf numFmtId="0" fontId="46" fillId="0" borderId="10" xfId="0" applyFont="1" applyFill="1" applyBorder="1" applyAlignment="1">
      <alignment horizontal="left" vertical="top" wrapText="1"/>
    </xf>
    <xf numFmtId="0" fontId="46" fillId="0" borderId="19" xfId="0" applyFont="1" applyBorder="1" applyAlignment="1">
      <alignment horizontal="justify" vertical="top" wrapText="1"/>
    </xf>
    <xf numFmtId="0" fontId="46" fillId="0" borderId="19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46" fillId="0" borderId="38" xfId="0" applyFont="1" applyBorder="1" applyAlignment="1">
      <alignment vertical="top" wrapText="1"/>
    </xf>
    <xf numFmtId="0" fontId="46" fillId="0" borderId="10" xfId="0" applyFont="1" applyBorder="1" applyAlignment="1">
      <alignment vertical="top" wrapText="1"/>
    </xf>
    <xf numFmtId="0" fontId="53" fillId="0" borderId="33" xfId="0" applyFont="1" applyBorder="1" applyAlignment="1">
      <alignment vertical="top" wrapText="1"/>
    </xf>
    <xf numFmtId="0" fontId="52" fillId="0" borderId="16" xfId="0" applyFont="1" applyBorder="1" applyAlignment="1">
      <alignment vertical="top" wrapText="1"/>
    </xf>
    <xf numFmtId="0" fontId="53" fillId="0" borderId="32" xfId="0" applyFont="1" applyBorder="1" applyAlignment="1">
      <alignment vertical="top" wrapText="1"/>
    </xf>
    <xf numFmtId="0" fontId="45" fillId="0" borderId="24" xfId="0" applyFont="1" applyBorder="1" applyAlignment="1">
      <alignment vertical="top" wrapText="1"/>
    </xf>
    <xf numFmtId="0" fontId="45" fillId="0" borderId="23" xfId="0" applyFont="1" applyBorder="1" applyAlignment="1">
      <alignment vertical="top" wrapText="1"/>
    </xf>
    <xf numFmtId="0" fontId="24" fillId="0" borderId="30" xfId="0" applyFont="1" applyBorder="1" applyAlignment="1">
      <alignment vertical="top" wrapText="1"/>
    </xf>
    <xf numFmtId="189" fontId="12" fillId="0" borderId="1" xfId="0" applyNumberFormat="1" applyFont="1" applyBorder="1" applyAlignment="1">
      <alignment horizontal="left" vertical="top" wrapText="1"/>
    </xf>
    <xf numFmtId="0" fontId="53" fillId="0" borderId="10" xfId="0" applyFont="1" applyBorder="1" applyAlignment="1">
      <alignment vertical="top" wrapText="1"/>
    </xf>
    <xf numFmtId="0" fontId="45" fillId="0" borderId="6" xfId="0" applyFont="1" applyBorder="1" applyAlignment="1">
      <alignment horizontal="center" vertical="top" wrapText="1"/>
    </xf>
    <xf numFmtId="0" fontId="46" fillId="0" borderId="22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25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188" fontId="58" fillId="0" borderId="10" xfId="0" applyNumberFormat="1" applyFont="1" applyBorder="1" applyAlignment="1">
      <alignment horizontal="left" vertical="top" wrapText="1"/>
    </xf>
    <xf numFmtId="0" fontId="59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1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6" fillId="0" borderId="7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55" fillId="0" borderId="22" xfId="0" applyFont="1" applyBorder="1" applyAlignment="1">
      <alignment vertical="top" wrapText="1"/>
    </xf>
    <xf numFmtId="0" fontId="46" fillId="0" borderId="6" xfId="11" applyFont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0" fontId="45" fillId="0" borderId="10" xfId="0" applyFont="1" applyBorder="1" applyAlignment="1">
      <alignment horizontal="left" vertical="top" wrapText="1"/>
    </xf>
    <xf numFmtId="0" fontId="46" fillId="0" borderId="6" xfId="0" applyFont="1" applyBorder="1" applyAlignment="1">
      <alignment horizontal="center" vertical="top" wrapText="1"/>
    </xf>
    <xf numFmtId="190" fontId="45" fillId="0" borderId="6" xfId="1" applyNumberFormat="1" applyFont="1" applyBorder="1" applyAlignment="1">
      <alignment horizontal="left" vertical="top" wrapText="1"/>
    </xf>
    <xf numFmtId="0" fontId="46" fillId="0" borderId="10" xfId="0" applyFont="1" applyBorder="1" applyAlignment="1">
      <alignment vertical="top"/>
    </xf>
    <xf numFmtId="0" fontId="46" fillId="0" borderId="9" xfId="0" applyFont="1" applyBorder="1" applyAlignment="1">
      <alignment vertical="top" wrapText="1"/>
    </xf>
    <xf numFmtId="0" fontId="46" fillId="0" borderId="10" xfId="0" applyFont="1" applyBorder="1" applyAlignment="1">
      <alignment horizontal="left" vertical="top"/>
    </xf>
    <xf numFmtId="0" fontId="46" fillId="0" borderId="9" xfId="0" applyFont="1" applyBorder="1" applyAlignment="1">
      <alignment horizontal="left" vertical="top" wrapText="1"/>
    </xf>
    <xf numFmtId="0" fontId="46" fillId="0" borderId="5" xfId="0" applyFont="1" applyBorder="1" applyAlignment="1">
      <alignment vertical="top" wrapText="1"/>
    </xf>
    <xf numFmtId="0" fontId="47" fillId="0" borderId="1" xfId="0" applyFont="1" applyBorder="1" applyAlignment="1">
      <alignment vertical="top"/>
    </xf>
    <xf numFmtId="0" fontId="58" fillId="0" borderId="6" xfId="0" applyFont="1" applyBorder="1" applyAlignment="1">
      <alignment horizontal="left" vertical="top" wrapText="1"/>
    </xf>
    <xf numFmtId="0" fontId="46" fillId="0" borderId="29" xfId="0" applyFont="1" applyBorder="1" applyAlignment="1">
      <alignment vertical="top" wrapText="1"/>
    </xf>
    <xf numFmtId="0" fontId="28" fillId="0" borderId="30" xfId="0" applyFont="1" applyBorder="1" applyAlignment="1">
      <alignment horizontal="center" vertical="top" wrapText="1"/>
    </xf>
    <xf numFmtId="0" fontId="46" fillId="0" borderId="39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3" fontId="5" fillId="0" borderId="32" xfId="0" applyNumberFormat="1" applyFont="1" applyBorder="1" applyAlignment="1">
      <alignment horizontal="left" vertical="top" wrapText="1"/>
    </xf>
    <xf numFmtId="0" fontId="28" fillId="0" borderId="32" xfId="0" applyFont="1" applyBorder="1" applyAlignment="1">
      <alignment horizontal="center" vertical="top" wrapText="1"/>
    </xf>
    <xf numFmtId="0" fontId="48" fillId="0" borderId="1" xfId="0" applyFont="1" applyBorder="1" applyAlignment="1">
      <alignment vertical="top" wrapText="1"/>
    </xf>
    <xf numFmtId="0" fontId="60" fillId="0" borderId="1" xfId="0" applyFont="1" applyBorder="1" applyAlignment="1">
      <alignment horizontal="center" vertical="top" wrapText="1"/>
    </xf>
    <xf numFmtId="189" fontId="45" fillId="0" borderId="1" xfId="0" applyNumberFormat="1" applyFont="1" applyBorder="1" applyAlignment="1">
      <alignment horizontal="left" vertical="top" wrapText="1"/>
    </xf>
    <xf numFmtId="0" fontId="53" fillId="0" borderId="10" xfId="11" applyFont="1" applyBorder="1" applyAlignment="1">
      <alignment horizontal="left" vertical="top" wrapText="1"/>
    </xf>
    <xf numFmtId="0" fontId="52" fillId="0" borderId="6" xfId="11" applyFont="1" applyBorder="1" applyAlignment="1">
      <alignment vertical="top" wrapText="1"/>
    </xf>
    <xf numFmtId="0" fontId="52" fillId="0" borderId="6" xfId="11" applyFont="1" applyBorder="1" applyAlignment="1">
      <alignment vertical="top"/>
    </xf>
    <xf numFmtId="43" fontId="52" fillId="0" borderId="6" xfId="12" applyFont="1" applyBorder="1" applyAlignment="1">
      <alignment vertical="top"/>
    </xf>
    <xf numFmtId="49" fontId="52" fillId="0" borderId="6" xfId="11" applyNumberFormat="1" applyFont="1" applyBorder="1" applyAlignment="1">
      <alignment horizontal="center" vertical="top" wrapText="1"/>
    </xf>
    <xf numFmtId="0" fontId="61" fillId="0" borderId="1" xfId="0" applyFont="1" applyBorder="1" applyAlignment="1">
      <alignment vertical="top"/>
    </xf>
    <xf numFmtId="0" fontId="46" fillId="0" borderId="10" xfId="11" applyFont="1" applyBorder="1" applyAlignment="1">
      <alignment horizontal="left" vertical="top" wrapText="1"/>
    </xf>
    <xf numFmtId="3" fontId="46" fillId="0" borderId="1" xfId="0" quotePrefix="1" applyNumberFormat="1" applyFont="1" applyBorder="1" applyAlignment="1">
      <alignment horizontal="center" vertical="top" wrapText="1"/>
    </xf>
    <xf numFmtId="0" fontId="52" fillId="0" borderId="10" xfId="0" applyFont="1" applyBorder="1" applyAlignment="1">
      <alignment vertical="top"/>
    </xf>
    <xf numFmtId="189" fontId="46" fillId="0" borderId="1" xfId="0" applyNumberFormat="1" applyFont="1" applyBorder="1" applyAlignment="1">
      <alignment horizontal="left" vertical="top" wrapText="1"/>
    </xf>
    <xf numFmtId="0" fontId="49" fillId="0" borderId="1" xfId="0" applyFont="1" applyBorder="1" applyAlignment="1">
      <alignment horizontal="center" vertical="top" wrapText="1"/>
    </xf>
    <xf numFmtId="0" fontId="46" fillId="0" borderId="17" xfId="0" applyFont="1" applyBorder="1" applyAlignment="1">
      <alignment vertical="top" wrapText="1"/>
    </xf>
    <xf numFmtId="0" fontId="46" fillId="0" borderId="17" xfId="0" applyFont="1" applyBorder="1" applyAlignment="1">
      <alignment horizontal="left" vertical="top" wrapText="1"/>
    </xf>
    <xf numFmtId="0" fontId="47" fillId="0" borderId="6" xfId="0" applyFont="1" applyBorder="1" applyAlignment="1">
      <alignment horizontal="left"/>
    </xf>
    <xf numFmtId="0" fontId="47" fillId="0" borderId="6" xfId="0" applyFont="1" applyBorder="1"/>
    <xf numFmtId="0" fontId="46" fillId="0" borderId="14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28" fillId="0" borderId="6" xfId="0" applyFont="1" applyBorder="1" applyAlignment="1">
      <alignment vertical="top"/>
    </xf>
    <xf numFmtId="0" fontId="62" fillId="0" borderId="6" xfId="0" applyFont="1" applyBorder="1" applyAlignment="1">
      <alignment vertical="top" wrapText="1"/>
    </xf>
    <xf numFmtId="0" fontId="47" fillId="0" borderId="6" xfId="0" applyFont="1" applyBorder="1" applyAlignment="1">
      <alignment vertical="top"/>
    </xf>
    <xf numFmtId="0" fontId="55" fillId="0" borderId="6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0" fontId="55" fillId="0" borderId="6" xfId="0" applyFont="1" applyBorder="1" applyAlignment="1">
      <alignment vertical="center" wrapText="1"/>
    </xf>
    <xf numFmtId="0" fontId="5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/>
    </xf>
    <xf numFmtId="9" fontId="55" fillId="0" borderId="6" xfId="0" applyNumberFormat="1" applyFont="1" applyBorder="1" applyAlignment="1">
      <alignment vertical="top" wrapText="1"/>
    </xf>
    <xf numFmtId="0" fontId="46" fillId="0" borderId="6" xfId="14" applyFont="1" applyBorder="1" applyAlignment="1">
      <alignment horizontal="left" vertical="top" wrapText="1"/>
    </xf>
    <xf numFmtId="0" fontId="5" fillId="0" borderId="7" xfId="0" applyFont="1" applyBorder="1" applyAlignment="1">
      <alignment vertical="top"/>
    </xf>
    <xf numFmtId="0" fontId="51" fillId="0" borderId="6" xfId="0" applyFont="1" applyBorder="1" applyAlignment="1">
      <alignment horizontal="center" vertical="center" wrapText="1"/>
    </xf>
    <xf numFmtId="0" fontId="51" fillId="0" borderId="6" xfId="0" applyFont="1" applyBorder="1" applyAlignment="1">
      <alignment vertical="center" wrapText="1"/>
    </xf>
    <xf numFmtId="188" fontId="46" fillId="0" borderId="25" xfId="0" applyNumberFormat="1" applyFont="1" applyBorder="1" applyAlignment="1">
      <alignment horizontal="left" vertical="top" wrapText="1"/>
    </xf>
    <xf numFmtId="0" fontId="52" fillId="0" borderId="10" xfId="0" applyFont="1" applyBorder="1" applyAlignment="1">
      <alignment vertical="top" wrapText="1"/>
    </xf>
    <xf numFmtId="0" fontId="45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0" fillId="0" borderId="6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2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/>
    </xf>
    <xf numFmtId="0" fontId="24" fillId="0" borderId="20" xfId="0" applyFont="1" applyBorder="1" applyAlignment="1">
      <alignment vertical="top" wrapText="1"/>
    </xf>
    <xf numFmtId="0" fontId="24" fillId="0" borderId="22" xfId="0" applyFont="1" applyBorder="1" applyAlignment="1">
      <alignment vertical="top" wrapText="1"/>
    </xf>
    <xf numFmtId="0" fontId="24" fillId="0" borderId="21" xfId="0" applyFont="1" applyBorder="1" applyAlignment="1">
      <alignment vertical="top" wrapText="1"/>
    </xf>
    <xf numFmtId="0" fontId="24" fillId="0" borderId="7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63" fillId="0" borderId="6" xfId="0" applyFont="1" applyBorder="1" applyAlignment="1">
      <alignment vertical="top" wrapText="1"/>
    </xf>
    <xf numFmtId="59" fontId="63" fillId="0" borderId="6" xfId="0" applyNumberFormat="1" applyFont="1" applyBorder="1" applyAlignment="1">
      <alignment horizontal="left" vertical="top" wrapText="1"/>
    </xf>
    <xf numFmtId="0" fontId="55" fillId="0" borderId="0" xfId="0" applyFont="1" applyBorder="1" applyAlignment="1">
      <alignment vertical="top" wrapText="1"/>
    </xf>
    <xf numFmtId="0" fontId="53" fillId="0" borderId="7" xfId="0" applyFont="1" applyBorder="1" applyAlignment="1">
      <alignment vertical="top" wrapText="1"/>
    </xf>
    <xf numFmtId="0" fontId="53" fillId="0" borderId="7" xfId="0" quotePrefix="1" applyFont="1" applyBorder="1" applyAlignment="1">
      <alignment horizontal="center" vertical="top" wrapText="1"/>
    </xf>
    <xf numFmtId="0" fontId="64" fillId="0" borderId="6" xfId="0" applyFont="1" applyBorder="1" applyAlignment="1">
      <alignment horizontal="center" vertical="top" wrapText="1"/>
    </xf>
    <xf numFmtId="0" fontId="60" fillId="0" borderId="6" xfId="0" applyFont="1" applyBorder="1" applyAlignment="1">
      <alignment horizontal="center" vertical="top" wrapText="1"/>
    </xf>
    <xf numFmtId="0" fontId="53" fillId="0" borderId="18" xfId="0" applyFont="1" applyBorder="1" applyAlignment="1">
      <alignment vertical="top" wrapText="1"/>
    </xf>
    <xf numFmtId="0" fontId="53" fillId="0" borderId="18" xfId="0" applyFont="1" applyBorder="1" applyAlignment="1">
      <alignment vertical="top"/>
    </xf>
    <xf numFmtId="0" fontId="52" fillId="0" borderId="8" xfId="0" applyFont="1" applyBorder="1" applyAlignment="1">
      <alignment horizontal="center" vertical="top" wrapText="1"/>
    </xf>
    <xf numFmtId="0" fontId="48" fillId="0" borderId="6" xfId="0" applyFont="1" applyBorder="1" applyAlignment="1">
      <alignment horizontal="center" vertical="top" wrapText="1"/>
    </xf>
    <xf numFmtId="0" fontId="52" fillId="0" borderId="6" xfId="11" applyFont="1" applyBorder="1" applyAlignment="1">
      <alignment horizontal="left" vertical="top" wrapText="1"/>
    </xf>
    <xf numFmtId="0" fontId="52" fillId="0" borderId="9" xfId="11" applyFont="1" applyBorder="1" applyAlignment="1">
      <alignment horizontal="left" vertical="top" wrapText="1"/>
    </xf>
    <xf numFmtId="0" fontId="46" fillId="0" borderId="18" xfId="11" applyFont="1" applyBorder="1" applyAlignment="1">
      <alignment horizontal="center" vertical="top" wrapText="1"/>
    </xf>
    <xf numFmtId="43" fontId="52" fillId="0" borderId="6" xfId="12" quotePrefix="1" applyFont="1" applyBorder="1" applyAlignment="1">
      <alignment horizontal="center" vertical="top"/>
    </xf>
    <xf numFmtId="0" fontId="52" fillId="0" borderId="8" xfId="0" applyFont="1" applyBorder="1" applyAlignment="1">
      <alignment vertical="top" wrapText="1"/>
    </xf>
    <xf numFmtId="0" fontId="46" fillId="0" borderId="6" xfId="11" applyFont="1" applyBorder="1" applyAlignment="1">
      <alignment horizontal="left" vertical="top"/>
    </xf>
    <xf numFmtId="0" fontId="46" fillId="0" borderId="9" xfId="11" applyFont="1" applyBorder="1" applyAlignment="1">
      <alignment horizontal="left" vertical="top" wrapText="1"/>
    </xf>
    <xf numFmtId="0" fontId="46" fillId="0" borderId="6" xfId="11" applyFont="1" applyBorder="1" applyAlignment="1">
      <alignment horizontal="left" vertical="top" wrapText="1"/>
    </xf>
    <xf numFmtId="0" fontId="45" fillId="0" borderId="18" xfId="0" applyFont="1" applyBorder="1" applyAlignment="1">
      <alignment vertical="top" wrapText="1"/>
    </xf>
    <xf numFmtId="0" fontId="46" fillId="0" borderId="8" xfId="0" applyFont="1" applyBorder="1" applyAlignment="1">
      <alignment vertical="top" wrapText="1"/>
    </xf>
    <xf numFmtId="0" fontId="49" fillId="0" borderId="18" xfId="0" applyFont="1" applyBorder="1" applyAlignment="1">
      <alignment horizontal="center" vertical="top" wrapText="1"/>
    </xf>
    <xf numFmtId="0" fontId="46" fillId="0" borderId="10" xfId="0" applyFont="1" applyBorder="1" applyAlignment="1">
      <alignment horizontal="center" vertical="top" wrapText="1"/>
    </xf>
    <xf numFmtId="0" fontId="46" fillId="0" borderId="6" xfId="13" applyFont="1" applyBorder="1" applyAlignment="1">
      <alignment vertical="top"/>
    </xf>
    <xf numFmtId="0" fontId="49" fillId="0" borderId="18" xfId="0" applyFont="1" applyBorder="1" applyAlignment="1">
      <alignment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59" fontId="5" fillId="0" borderId="6" xfId="0" applyNumberFormat="1" applyFont="1" applyBorder="1" applyAlignment="1">
      <alignment horizontal="center" vertical="top" wrapText="1"/>
    </xf>
    <xf numFmtId="0" fontId="45" fillId="0" borderId="7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8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center" wrapText="1"/>
    </xf>
    <xf numFmtId="0" fontId="50" fillId="0" borderId="10" xfId="0" applyFont="1" applyBorder="1" applyAlignment="1">
      <alignment vertical="top" wrapText="1"/>
    </xf>
    <xf numFmtId="0" fontId="50" fillId="0" borderId="5" xfId="0" applyFont="1" applyBorder="1" applyAlignment="1">
      <alignment vertical="top" wrapText="1"/>
    </xf>
    <xf numFmtId="0" fontId="50" fillId="0" borderId="1" xfId="0" applyFont="1" applyBorder="1" applyAlignment="1">
      <alignment vertical="top" wrapText="1"/>
    </xf>
    <xf numFmtId="0" fontId="34" fillId="0" borderId="1" xfId="0" applyFont="1" applyBorder="1" applyAlignment="1">
      <alignment vertical="top" wrapText="1"/>
    </xf>
    <xf numFmtId="0" fontId="28" fillId="0" borderId="6" xfId="0" applyFont="1" applyBorder="1" applyAlignment="1">
      <alignment horizontal="left" vertical="top"/>
    </xf>
    <xf numFmtId="190" fontId="5" fillId="0" borderId="6" xfId="1" applyNumberFormat="1" applyFont="1" applyBorder="1" applyAlignment="1">
      <alignment horizontal="left" vertical="top" wrapText="1"/>
    </xf>
    <xf numFmtId="0" fontId="52" fillId="0" borderId="6" xfId="0" applyFont="1" applyBorder="1" applyAlignment="1">
      <alignment horizontal="left" vertical="top" wrapText="1"/>
    </xf>
    <xf numFmtId="0" fontId="46" fillId="0" borderId="6" xfId="0" applyFont="1" applyBorder="1" applyAlignment="1">
      <alignment horizontal="left" vertical="top"/>
    </xf>
    <xf numFmtId="0" fontId="46" fillId="0" borderId="18" xfId="0" applyFont="1" applyBorder="1" applyAlignment="1">
      <alignment vertical="top" wrapText="1"/>
    </xf>
    <xf numFmtId="0" fontId="55" fillId="0" borderId="26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5" fillId="0" borderId="18" xfId="0" applyFont="1" applyBorder="1" applyAlignment="1">
      <alignment horizontal="left" vertical="top" wrapText="1"/>
    </xf>
    <xf numFmtId="0" fontId="55" fillId="0" borderId="6" xfId="0" applyFont="1" applyBorder="1" applyAlignment="1">
      <alignment horizontal="left" vertical="center" wrapText="1"/>
    </xf>
    <xf numFmtId="0" fontId="55" fillId="0" borderId="6" xfId="0" applyFont="1" applyBorder="1" applyAlignment="1">
      <alignment vertical="top"/>
    </xf>
    <xf numFmtId="0" fontId="24" fillId="0" borderId="6" xfId="0" applyFont="1" applyBorder="1" applyAlignment="1">
      <alignment horizontal="left" vertical="top" wrapText="1"/>
    </xf>
    <xf numFmtId="188" fontId="5" fillId="0" borderId="6" xfId="0" applyNumberFormat="1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55" fillId="0" borderId="44" xfId="0" applyFont="1" applyBorder="1" applyAlignment="1">
      <alignment horizontal="left" vertical="top" wrapText="1"/>
    </xf>
    <xf numFmtId="0" fontId="55" fillId="0" borderId="31" xfId="0" applyFont="1" applyBorder="1" applyAlignment="1">
      <alignment horizontal="left" vertical="top" wrapText="1"/>
    </xf>
    <xf numFmtId="0" fontId="55" fillId="0" borderId="45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24" fillId="0" borderId="6" xfId="0" applyFont="1" applyBorder="1" applyAlignment="1">
      <alignment vertical="top"/>
    </xf>
    <xf numFmtId="0" fontId="10" fillId="0" borderId="3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top" wrapText="1"/>
    </xf>
    <xf numFmtId="0" fontId="29" fillId="0" borderId="10" xfId="0" applyFont="1" applyBorder="1" applyAlignment="1">
      <alignment vertical="top" wrapText="1"/>
    </xf>
    <xf numFmtId="0" fontId="5" fillId="0" borderId="6" xfId="0" applyFont="1" applyBorder="1"/>
    <xf numFmtId="0" fontId="5" fillId="0" borderId="6" xfId="11" applyFont="1" applyBorder="1" applyAlignment="1">
      <alignment vertical="top" wrapText="1"/>
    </xf>
    <xf numFmtId="0" fontId="5" fillId="0" borderId="6" xfId="11" applyFont="1" applyBorder="1" applyAlignment="1">
      <alignment vertical="top"/>
    </xf>
    <xf numFmtId="0" fontId="5" fillId="0" borderId="6" xfId="11" applyFont="1" applyBorder="1"/>
    <xf numFmtId="0" fontId="24" fillId="0" borderId="6" xfId="11" applyFont="1" applyBorder="1" applyAlignment="1">
      <alignment vertical="top" wrapText="1"/>
    </xf>
    <xf numFmtId="189" fontId="24" fillId="0" borderId="6" xfId="0" applyNumberFormat="1" applyFont="1" applyBorder="1" applyAlignment="1">
      <alignment horizontal="center" vertical="top" wrapText="1"/>
    </xf>
    <xf numFmtId="0" fontId="63" fillId="0" borderId="6" xfId="0" applyFont="1" applyBorder="1" applyAlignment="1">
      <alignment vertical="top"/>
    </xf>
    <xf numFmtId="189" fontId="25" fillId="0" borderId="6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vertical="top"/>
    </xf>
    <xf numFmtId="0" fontId="24" fillId="0" borderId="48" xfId="0" applyFont="1" applyBorder="1" applyAlignment="1">
      <alignment vertical="top" wrapText="1"/>
    </xf>
    <xf numFmtId="0" fontId="24" fillId="0" borderId="18" xfId="0" applyFont="1" applyBorder="1" applyAlignment="1">
      <alignment vertical="top" wrapText="1"/>
    </xf>
    <xf numFmtId="0" fontId="9" fillId="0" borderId="6" xfId="0" applyFont="1" applyBorder="1" applyAlignment="1">
      <alignment horizontal="left" vertical="top" wrapText="1"/>
    </xf>
    <xf numFmtId="0" fontId="46" fillId="0" borderId="1" xfId="0" applyFont="1" applyBorder="1" applyAlignment="1">
      <alignment vertical="center" wrapText="1"/>
    </xf>
    <xf numFmtId="0" fontId="65" fillId="0" borderId="1" xfId="0" applyFont="1" applyBorder="1" applyAlignment="1">
      <alignment horizontal="center" vertical="top" wrapText="1"/>
    </xf>
    <xf numFmtId="0" fontId="46" fillId="0" borderId="6" xfId="0" applyFont="1" applyFill="1" applyBorder="1" applyAlignment="1">
      <alignment horizontal="left" vertical="top" wrapText="1"/>
    </xf>
    <xf numFmtId="9" fontId="5" fillId="0" borderId="6" xfId="0" applyNumberFormat="1" applyFont="1" applyBorder="1" applyAlignment="1">
      <alignment horizontal="left" vertical="top" wrapText="1"/>
    </xf>
    <xf numFmtId="188" fontId="46" fillId="0" borderId="6" xfId="14" applyNumberFormat="1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22" fillId="0" borderId="6" xfId="0" applyFont="1" applyBorder="1" applyAlignment="1">
      <alignment vertical="top"/>
    </xf>
    <xf numFmtId="0" fontId="22" fillId="0" borderId="6" xfId="0" applyFont="1" applyBorder="1" applyAlignment="1">
      <alignment horizontal="justify" vertical="top" wrapText="1"/>
    </xf>
    <xf numFmtId="0" fontId="66" fillId="0" borderId="6" xfId="0" applyFont="1" applyBorder="1" applyAlignment="1">
      <alignment horizontal="center" vertical="top" wrapText="1"/>
    </xf>
    <xf numFmtId="0" fontId="67" fillId="0" borderId="6" xfId="0" applyFont="1" applyBorder="1" applyAlignment="1">
      <alignment horizontal="center" vertical="top" wrapText="1"/>
    </xf>
    <xf numFmtId="0" fontId="46" fillId="0" borderId="6" xfId="0" applyFont="1" applyBorder="1" applyAlignment="1">
      <alignment horizontal="justify" vertical="center" wrapText="1"/>
    </xf>
    <xf numFmtId="0" fontId="22" fillId="0" borderId="6" xfId="11" applyFont="1" applyBorder="1" applyAlignment="1">
      <alignment vertical="top" wrapText="1"/>
    </xf>
    <xf numFmtId="189" fontId="22" fillId="0" borderId="6" xfId="0" applyNumberFormat="1" applyFont="1" applyBorder="1" applyAlignment="1">
      <alignment horizontal="center" vertical="top" wrapText="1"/>
    </xf>
    <xf numFmtId="0" fontId="68" fillId="0" borderId="6" xfId="0" applyFont="1" applyBorder="1" applyAlignment="1">
      <alignment horizontal="left" vertical="top" wrapText="1"/>
    </xf>
    <xf numFmtId="0" fontId="65" fillId="0" borderId="6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189" fontId="34" fillId="0" borderId="6" xfId="0" applyNumberFormat="1" applyFont="1" applyBorder="1" applyAlignment="1">
      <alignment horizontal="center" vertical="top" wrapText="1"/>
    </xf>
    <xf numFmtId="0" fontId="69" fillId="0" borderId="6" xfId="0" applyFont="1" applyBorder="1" applyAlignment="1">
      <alignment vertical="top" wrapText="1"/>
    </xf>
    <xf numFmtId="0" fontId="70" fillId="0" borderId="6" xfId="0" applyFont="1" applyBorder="1" applyAlignment="1">
      <alignment vertical="top" wrapText="1"/>
    </xf>
    <xf numFmtId="0" fontId="71" fillId="0" borderId="6" xfId="0" applyFont="1" applyBorder="1" applyAlignment="1">
      <alignment vertical="top" wrapText="1"/>
    </xf>
    <xf numFmtId="0" fontId="7" fillId="0" borderId="41" xfId="0" applyFont="1" applyBorder="1" applyAlignment="1">
      <alignment vertical="top" wrapText="1"/>
    </xf>
    <xf numFmtId="0" fontId="6" fillId="0" borderId="41" xfId="0" applyFont="1" applyBorder="1" applyAlignment="1">
      <alignment horizontal="center" vertical="top" wrapText="1"/>
    </xf>
    <xf numFmtId="0" fontId="26" fillId="0" borderId="41" xfId="0" applyFont="1" applyBorder="1" applyAlignment="1">
      <alignment vertical="top" wrapText="1"/>
    </xf>
    <xf numFmtId="0" fontId="26" fillId="0" borderId="41" xfId="0" applyFont="1" applyBorder="1" applyAlignment="1">
      <alignment horizontal="center" vertical="top" wrapText="1"/>
    </xf>
    <xf numFmtId="0" fontId="32" fillId="0" borderId="32" xfId="0" applyFont="1" applyBorder="1" applyAlignment="1">
      <alignment vertical="top" wrapText="1"/>
    </xf>
    <xf numFmtId="188" fontId="46" fillId="0" borderId="6" xfId="0" applyNumberFormat="1" applyFont="1" applyBorder="1" applyAlignment="1">
      <alignment horizontal="left" vertical="top" wrapText="1"/>
    </xf>
    <xf numFmtId="0" fontId="12" fillId="0" borderId="44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5" fillId="0" borderId="32" xfId="0" applyFont="1" applyBorder="1" applyAlignment="1">
      <alignment horizontal="center" vertical="top" wrapText="1"/>
    </xf>
    <xf numFmtId="1" fontId="5" fillId="0" borderId="6" xfId="0" applyNumberFormat="1" applyFont="1" applyBorder="1" applyAlignment="1">
      <alignment horizontal="left" vertical="top" wrapText="1"/>
    </xf>
    <xf numFmtId="0" fontId="45" fillId="0" borderId="6" xfId="0" applyFont="1" applyBorder="1" applyAlignment="1">
      <alignment vertical="top"/>
    </xf>
    <xf numFmtId="0" fontId="5" fillId="0" borderId="9" xfId="0" applyFont="1" applyBorder="1" applyAlignment="1">
      <alignment vertical="top" wrapText="1"/>
    </xf>
    <xf numFmtId="0" fontId="7" fillId="0" borderId="6" xfId="0" quotePrefix="1" applyFont="1" applyBorder="1" applyAlignment="1">
      <alignment horizontal="left" vertical="top"/>
    </xf>
    <xf numFmtId="0" fontId="24" fillId="0" borderId="38" xfId="0" applyFont="1" applyBorder="1" applyAlignment="1">
      <alignment vertical="top" wrapText="1"/>
    </xf>
    <xf numFmtId="0" fontId="46" fillId="0" borderId="50" xfId="0" applyFont="1" applyBorder="1" applyAlignment="1">
      <alignment vertical="top" wrapText="1"/>
    </xf>
    <xf numFmtId="188" fontId="5" fillId="0" borderId="30" xfId="0" applyNumberFormat="1" applyFont="1" applyBorder="1" applyAlignment="1">
      <alignment horizontal="left" vertical="top" wrapText="1"/>
    </xf>
    <xf numFmtId="59" fontId="45" fillId="0" borderId="6" xfId="0" applyNumberFormat="1" applyFont="1" applyBorder="1" applyAlignment="1">
      <alignment horizontal="left" vertical="top" wrapText="1"/>
    </xf>
    <xf numFmtId="0" fontId="46" fillId="0" borderId="25" xfId="11" applyFont="1" applyBorder="1" applyAlignment="1">
      <alignment vertical="top"/>
    </xf>
    <xf numFmtId="0" fontId="46" fillId="0" borderId="13" xfId="11" applyFont="1" applyBorder="1" applyAlignment="1">
      <alignment vertical="top" wrapText="1"/>
    </xf>
    <xf numFmtId="0" fontId="46" fillId="0" borderId="25" xfId="11" applyFont="1" applyBorder="1" applyAlignment="1">
      <alignment vertical="top" wrapText="1"/>
    </xf>
    <xf numFmtId="0" fontId="46" fillId="0" borderId="30" xfId="0" quotePrefix="1" applyFont="1" applyBorder="1" applyAlignment="1">
      <alignment horizontal="left" vertical="top" wrapText="1"/>
    </xf>
    <xf numFmtId="0" fontId="46" fillId="0" borderId="30" xfId="0" applyFont="1" applyBorder="1" applyAlignment="1">
      <alignment vertical="top" wrapText="1"/>
    </xf>
    <xf numFmtId="0" fontId="49" fillId="0" borderId="30" xfId="0" applyFont="1" applyBorder="1" applyAlignment="1">
      <alignment vertical="top" wrapText="1"/>
    </xf>
    <xf numFmtId="0" fontId="28" fillId="0" borderId="30" xfId="0" applyFont="1" applyBorder="1" applyAlignment="1">
      <alignment vertical="top" wrapText="1"/>
    </xf>
    <xf numFmtId="0" fontId="52" fillId="0" borderId="6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center" wrapText="1"/>
    </xf>
    <xf numFmtId="0" fontId="72" fillId="0" borderId="18" xfId="0" applyFont="1" applyBorder="1" applyAlignment="1">
      <alignment vertical="center" wrapText="1"/>
    </xf>
    <xf numFmtId="0" fontId="50" fillId="0" borderId="6" xfId="0" applyFont="1" applyBorder="1" applyAlignment="1">
      <alignment vertical="top" wrapText="1"/>
    </xf>
    <xf numFmtId="0" fontId="34" fillId="0" borderId="2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46" fillId="0" borderId="35" xfId="0" applyFont="1" applyBorder="1" applyAlignment="1">
      <alignment vertical="top" wrapText="1"/>
    </xf>
    <xf numFmtId="0" fontId="5" fillId="0" borderId="13" xfId="0" applyFont="1" applyBorder="1" applyAlignment="1">
      <alignment horizontal="left" vertical="top" wrapText="1"/>
    </xf>
    <xf numFmtId="188" fontId="5" fillId="0" borderId="32" xfId="0" applyNumberFormat="1" applyFont="1" applyBorder="1" applyAlignment="1">
      <alignment horizontal="left" vertical="top" wrapText="1"/>
    </xf>
    <xf numFmtId="191" fontId="5" fillId="0" borderId="6" xfId="1" applyNumberFormat="1" applyFont="1" applyBorder="1" applyAlignment="1">
      <alignment horizontal="left" vertical="top" wrapText="1"/>
    </xf>
    <xf numFmtId="0" fontId="46" fillId="0" borderId="18" xfId="11" applyFont="1" applyBorder="1" applyAlignment="1">
      <alignment horizontal="left" vertical="top" wrapText="1"/>
    </xf>
    <xf numFmtId="0" fontId="40" fillId="0" borderId="30" xfId="0" applyFont="1" applyBorder="1" applyAlignment="1">
      <alignment vertical="top" wrapText="1"/>
    </xf>
    <xf numFmtId="190" fontId="46" fillId="0" borderId="6" xfId="1" applyNumberFormat="1" applyFont="1" applyBorder="1" applyAlignment="1">
      <alignment horizontal="left" vertical="top" wrapText="1"/>
    </xf>
    <xf numFmtId="0" fontId="9" fillId="0" borderId="30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32" fillId="0" borderId="30" xfId="0" applyFont="1" applyBorder="1" applyAlignment="1">
      <alignment vertical="top" wrapText="1"/>
    </xf>
    <xf numFmtId="189" fontId="12" fillId="0" borderId="2" xfId="0" applyNumberFormat="1" applyFont="1" applyBorder="1" applyAlignment="1">
      <alignment horizontal="left" vertical="top" wrapText="1"/>
    </xf>
    <xf numFmtId="0" fontId="56" fillId="0" borderId="2" xfId="0" applyFont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  <xf numFmtId="0" fontId="46" fillId="0" borderId="6" xfId="0" applyFont="1" applyBorder="1" applyAlignment="1">
      <alignment vertical="center" wrapText="1"/>
    </xf>
    <xf numFmtId="0" fontId="54" fillId="0" borderId="6" xfId="0" applyFont="1" applyBorder="1" applyAlignment="1">
      <alignment vertical="top" wrapText="1"/>
    </xf>
    <xf numFmtId="0" fontId="5" fillId="0" borderId="52" xfId="0" applyFont="1" applyBorder="1" applyAlignment="1">
      <alignment vertical="top" wrapText="1"/>
    </xf>
    <xf numFmtId="0" fontId="52" fillId="0" borderId="6" xfId="0" applyFont="1" applyBorder="1" applyAlignment="1">
      <alignment vertical="center" wrapText="1"/>
    </xf>
    <xf numFmtId="0" fontId="24" fillId="0" borderId="6" xfId="0" applyFont="1" applyBorder="1" applyAlignment="1">
      <alignment horizontal="center" vertical="top" wrapText="1"/>
    </xf>
    <xf numFmtId="0" fontId="73" fillId="0" borderId="6" xfId="0" applyFont="1" applyBorder="1" applyAlignment="1">
      <alignment horizontal="center" vertical="top" wrapText="1"/>
    </xf>
    <xf numFmtId="0" fontId="74" fillId="0" borderId="6" xfId="0" applyFont="1" applyBorder="1" applyAlignment="1">
      <alignment horizontal="center" vertical="top" wrapText="1"/>
    </xf>
    <xf numFmtId="0" fontId="57" fillId="0" borderId="6" xfId="0" applyFont="1" applyBorder="1" applyAlignment="1">
      <alignment vertical="top" wrapText="1"/>
    </xf>
    <xf numFmtId="1" fontId="52" fillId="0" borderId="6" xfId="0" applyNumberFormat="1" applyFont="1" applyBorder="1" applyAlignment="1">
      <alignment horizontal="left" vertical="top" wrapText="1"/>
    </xf>
    <xf numFmtId="0" fontId="75" fillId="0" borderId="6" xfId="0" applyFont="1" applyBorder="1" applyAlignment="1">
      <alignment horizontal="left" vertical="top" wrapText="1"/>
    </xf>
    <xf numFmtId="0" fontId="75" fillId="0" borderId="6" xfId="0" applyFont="1" applyBorder="1" applyAlignment="1">
      <alignment vertical="top" wrapText="1"/>
    </xf>
    <xf numFmtId="59" fontId="24" fillId="0" borderId="0" xfId="0" applyNumberFormat="1" applyFont="1" applyBorder="1" applyAlignment="1">
      <alignment horizontal="left" vertical="top" wrapText="1"/>
    </xf>
    <xf numFmtId="0" fontId="23" fillId="0" borderId="6" xfId="0" applyFont="1" applyBorder="1" applyAlignment="1">
      <alignment horizontal="center" vertical="top" wrapText="1"/>
    </xf>
    <xf numFmtId="0" fontId="55" fillId="0" borderId="46" xfId="0" applyFont="1" applyBorder="1" applyAlignment="1">
      <alignment horizontal="left" vertical="top" wrapText="1"/>
    </xf>
    <xf numFmtId="0" fontId="77" fillId="0" borderId="6" xfId="0" applyFont="1" applyBorder="1" applyAlignment="1">
      <alignment vertical="top"/>
    </xf>
    <xf numFmtId="0" fontId="78" fillId="0" borderId="6" xfId="0" applyFont="1" applyBorder="1" applyAlignment="1">
      <alignment vertical="top" wrapText="1"/>
    </xf>
    <xf numFmtId="0" fontId="77" fillId="0" borderId="6" xfId="0" applyFont="1" applyBorder="1" applyAlignment="1">
      <alignment vertical="top" wrapText="1"/>
    </xf>
    <xf numFmtId="0" fontId="77" fillId="0" borderId="6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90" fontId="52" fillId="0" borderId="6" xfId="12" applyNumberFormat="1" applyFont="1" applyBorder="1" applyAlignment="1">
      <alignment vertical="top"/>
    </xf>
    <xf numFmtId="190" fontId="24" fillId="0" borderId="6" xfId="12" applyNumberFormat="1" applyFont="1" applyBorder="1" applyAlignment="1">
      <alignment vertical="top"/>
    </xf>
    <xf numFmtId="191" fontId="22" fillId="0" borderId="6" xfId="1" applyNumberFormat="1" applyFont="1" applyBorder="1" applyAlignment="1">
      <alignment horizontal="center" vertical="top" wrapText="1"/>
    </xf>
    <xf numFmtId="3" fontId="22" fillId="0" borderId="6" xfId="0" applyNumberFormat="1" applyFont="1" applyBorder="1" applyAlignment="1">
      <alignment horizontal="right" vertical="top" wrapText="1"/>
    </xf>
    <xf numFmtId="191" fontId="5" fillId="0" borderId="6" xfId="1" applyNumberFormat="1" applyFont="1" applyBorder="1" applyAlignment="1">
      <alignment horizontal="center" vertical="top" wrapText="1"/>
    </xf>
    <xf numFmtId="191" fontId="5" fillId="0" borderId="6" xfId="1" applyNumberFormat="1" applyFont="1" applyBorder="1" applyAlignment="1">
      <alignment horizontal="center" vertical="top"/>
    </xf>
    <xf numFmtId="189" fontId="5" fillId="0" borderId="6" xfId="0" applyNumberFormat="1" applyFont="1" applyBorder="1" applyAlignment="1">
      <alignment horizontal="right" vertical="top" wrapText="1"/>
    </xf>
    <xf numFmtId="3" fontId="5" fillId="0" borderId="7" xfId="0" applyNumberFormat="1" applyFont="1" applyBorder="1" applyAlignment="1">
      <alignment horizontal="right" vertical="top" wrapText="1"/>
    </xf>
    <xf numFmtId="0" fontId="21" fillId="0" borderId="6" xfId="0" applyFont="1" applyBorder="1" applyAlignment="1">
      <alignment horizontal="right" vertical="top" wrapText="1"/>
    </xf>
    <xf numFmtId="3" fontId="24" fillId="0" borderId="6" xfId="0" applyNumberFormat="1" applyFont="1" applyBorder="1" applyAlignment="1">
      <alignment horizontal="right" vertical="top" wrapText="1"/>
    </xf>
    <xf numFmtId="189" fontId="24" fillId="0" borderId="6" xfId="0" applyNumberFormat="1" applyFont="1" applyBorder="1" applyAlignment="1">
      <alignment horizontal="right" vertical="top" wrapText="1"/>
    </xf>
    <xf numFmtId="190" fontId="5" fillId="0" borderId="6" xfId="1" applyNumberFormat="1" applyFont="1" applyBorder="1" applyAlignment="1">
      <alignment horizontal="right" vertical="top" wrapText="1"/>
    </xf>
    <xf numFmtId="3" fontId="5" fillId="0" borderId="6" xfId="0" applyNumberFormat="1" applyFont="1" applyBorder="1" applyAlignment="1">
      <alignment horizontal="right" vertical="top" wrapText="1"/>
    </xf>
    <xf numFmtId="191" fontId="5" fillId="0" borderId="6" xfId="1" applyNumberFormat="1" applyFont="1" applyBorder="1" applyAlignment="1">
      <alignment horizontal="right" vertical="top" wrapText="1"/>
    </xf>
    <xf numFmtId="189" fontId="5" fillId="0" borderId="18" xfId="0" applyNumberFormat="1" applyFont="1" applyBorder="1" applyAlignment="1">
      <alignment horizontal="right" vertical="top" wrapText="1"/>
    </xf>
    <xf numFmtId="191" fontId="9" fillId="0" borderId="6" xfId="1" applyNumberFormat="1" applyFont="1" applyBorder="1" applyAlignment="1">
      <alignment horizontal="right" vertical="top" wrapText="1"/>
    </xf>
    <xf numFmtId="191" fontId="5" fillId="0" borderId="6" xfId="1" applyNumberFormat="1" applyFont="1" applyBorder="1" applyAlignment="1">
      <alignment horizontal="left" vertical="top"/>
    </xf>
    <xf numFmtId="3" fontId="5" fillId="0" borderId="9" xfId="0" applyNumberFormat="1" applyFont="1" applyBorder="1" applyAlignment="1">
      <alignment horizontal="right" vertical="top" wrapText="1"/>
    </xf>
    <xf numFmtId="189" fontId="5" fillId="0" borderId="7" xfId="0" applyNumberFormat="1" applyFont="1" applyBorder="1" applyAlignment="1">
      <alignment horizontal="right" vertical="top" wrapText="1"/>
    </xf>
    <xf numFmtId="3" fontId="46" fillId="0" borderId="6" xfId="0" applyNumberFormat="1" applyFont="1" applyBorder="1" applyAlignment="1">
      <alignment horizontal="right" vertical="top" wrapText="1"/>
    </xf>
    <xf numFmtId="189" fontId="46" fillId="0" borderId="41" xfId="0" applyNumberFormat="1" applyFont="1" applyBorder="1" applyAlignment="1">
      <alignment horizontal="right" vertical="top" wrapText="1"/>
    </xf>
    <xf numFmtId="189" fontId="46" fillId="0" borderId="6" xfId="0" applyNumberFormat="1" applyFont="1" applyBorder="1" applyAlignment="1">
      <alignment horizontal="right" vertical="top" wrapText="1"/>
    </xf>
    <xf numFmtId="3" fontId="46" fillId="0" borderId="1" xfId="0" applyNumberFormat="1" applyFont="1" applyBorder="1" applyAlignment="1">
      <alignment horizontal="right" vertical="top" wrapText="1"/>
    </xf>
    <xf numFmtId="191" fontId="24" fillId="0" borderId="6" xfId="1" applyNumberFormat="1" applyFont="1" applyBorder="1" applyAlignment="1">
      <alignment horizontal="right" vertical="top" wrapText="1"/>
    </xf>
    <xf numFmtId="191" fontId="5" fillId="0" borderId="1" xfId="1" applyNumberFormat="1" applyFont="1" applyBorder="1" applyAlignment="1">
      <alignment horizontal="right" vertical="top" wrapText="1"/>
    </xf>
    <xf numFmtId="191" fontId="48" fillId="0" borderId="6" xfId="1" applyNumberFormat="1" applyFont="1" applyBorder="1" applyAlignment="1">
      <alignment horizontal="right" vertical="top" wrapText="1"/>
    </xf>
    <xf numFmtId="191" fontId="46" fillId="0" borderId="6" xfId="1" applyNumberFormat="1" applyFont="1" applyBorder="1" applyAlignment="1">
      <alignment horizontal="right" vertical="top" wrapText="1"/>
    </xf>
    <xf numFmtId="191" fontId="7" fillId="0" borderId="6" xfId="1" quotePrefix="1" applyNumberFormat="1" applyFont="1" applyBorder="1" applyAlignment="1">
      <alignment horizontal="right" vertical="top" wrapText="1"/>
    </xf>
    <xf numFmtId="3" fontId="5" fillId="0" borderId="32" xfId="0" applyNumberFormat="1" applyFont="1" applyBorder="1" applyAlignment="1">
      <alignment horizontal="right" vertical="top" wrapText="1"/>
    </xf>
    <xf numFmtId="3" fontId="5" fillId="0" borderId="30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top" wrapText="1"/>
    </xf>
    <xf numFmtId="191" fontId="5" fillId="0" borderId="0" xfId="1" applyNumberFormat="1" applyFont="1" applyAlignment="1">
      <alignment horizontal="left" vertical="top"/>
    </xf>
    <xf numFmtId="191" fontId="5" fillId="0" borderId="13" xfId="1" applyNumberFormat="1" applyFont="1" applyBorder="1" applyAlignment="1">
      <alignment horizontal="left" vertical="top"/>
    </xf>
    <xf numFmtId="191" fontId="7" fillId="0" borderId="6" xfId="1" applyNumberFormat="1" applyFont="1" applyBorder="1" applyAlignment="1">
      <alignment horizontal="left" vertical="top"/>
    </xf>
    <xf numFmtId="187" fontId="7" fillId="0" borderId="6" xfId="1" quotePrefix="1" applyFont="1" applyBorder="1" applyAlignment="1">
      <alignment horizontal="left" vertical="top"/>
    </xf>
    <xf numFmtId="191" fontId="5" fillId="0" borderId="6" xfId="1" applyNumberFormat="1" applyFont="1" applyBorder="1" applyAlignment="1">
      <alignment horizontal="right" vertical="top"/>
    </xf>
    <xf numFmtId="191" fontId="7" fillId="0" borderId="6" xfId="1" applyNumberFormat="1" applyFont="1" applyBorder="1" applyAlignment="1">
      <alignment horizontal="right" vertical="top"/>
    </xf>
    <xf numFmtId="0" fontId="7" fillId="0" borderId="18" xfId="0" applyFont="1" applyBorder="1" applyAlignment="1">
      <alignment vertical="top"/>
    </xf>
    <xf numFmtId="0" fontId="40" fillId="0" borderId="7" xfId="0" applyFont="1" applyBorder="1" applyAlignment="1">
      <alignment vertical="top"/>
    </xf>
    <xf numFmtId="0" fontId="46" fillId="0" borderId="6" xfId="0" applyFont="1" applyBorder="1" applyAlignment="1">
      <alignment horizontal="right" vertical="top"/>
    </xf>
    <xf numFmtId="191" fontId="5" fillId="0" borderId="5" xfId="1" applyNumberFormat="1" applyFont="1" applyBorder="1" applyAlignment="1">
      <alignment vertical="top" wrapText="1"/>
    </xf>
    <xf numFmtId="191" fontId="5" fillId="0" borderId="1" xfId="1" applyNumberFormat="1" applyFont="1" applyBorder="1" applyAlignment="1">
      <alignment vertical="top" wrapText="1"/>
    </xf>
    <xf numFmtId="191" fontId="5" fillId="0" borderId="49" xfId="1" applyNumberFormat="1" applyFont="1" applyBorder="1" applyAlignment="1">
      <alignment vertical="top" wrapText="1"/>
    </xf>
    <xf numFmtId="189" fontId="5" fillId="0" borderId="41" xfId="0" applyNumberFormat="1" applyFont="1" applyBorder="1" applyAlignment="1">
      <alignment horizontal="right" vertical="top" wrapText="1"/>
    </xf>
    <xf numFmtId="189" fontId="5" fillId="0" borderId="6" xfId="0" quotePrefix="1" applyNumberFormat="1" applyFont="1" applyBorder="1" applyAlignment="1">
      <alignment horizontal="right" vertical="top" wrapText="1"/>
    </xf>
    <xf numFmtId="191" fontId="5" fillId="0" borderId="18" xfId="1" applyNumberFormat="1" applyFont="1" applyBorder="1" applyAlignment="1">
      <alignment horizontal="right" vertical="top" wrapText="1"/>
    </xf>
    <xf numFmtId="191" fontId="5" fillId="0" borderId="6" xfId="1" applyNumberFormat="1" applyFont="1" applyBorder="1" applyAlignment="1">
      <alignment vertical="top" wrapText="1"/>
    </xf>
    <xf numFmtId="191" fontId="5" fillId="0" borderId="6" xfId="1" applyNumberFormat="1" applyFont="1" applyBorder="1" applyAlignment="1">
      <alignment vertical="top"/>
    </xf>
    <xf numFmtId="188" fontId="7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188" fontId="10" fillId="0" borderId="6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0" fillId="0" borderId="0" xfId="0" applyBorder="1"/>
    <xf numFmtId="188" fontId="10" fillId="0" borderId="10" xfId="0" applyNumberFormat="1" applyFont="1" applyBorder="1" applyAlignment="1">
      <alignment horizontal="center" vertical="center" wrapText="1"/>
    </xf>
    <xf numFmtId="0" fontId="33" fillId="0" borderId="25" xfId="0" applyFont="1" applyBorder="1" applyAlignment="1">
      <alignment vertical="top" wrapText="1"/>
    </xf>
    <xf numFmtId="0" fontId="33" fillId="0" borderId="0" xfId="0" applyFont="1" applyBorder="1"/>
    <xf numFmtId="0" fontId="10" fillId="0" borderId="13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11" xfId="0" applyBorder="1"/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top"/>
    </xf>
    <xf numFmtId="0" fontId="79" fillId="0" borderId="0" xfId="0" applyFont="1" applyBorder="1" applyAlignment="1">
      <alignment horizontal="right" vertical="center"/>
    </xf>
    <xf numFmtId="0" fontId="33" fillId="0" borderId="0" xfId="0" applyFont="1" applyBorder="1" applyAlignment="1"/>
    <xf numFmtId="0" fontId="33" fillId="0" borderId="0" xfId="0" applyFont="1" applyBorder="1" applyAlignment="1">
      <alignment vertical="center"/>
    </xf>
    <xf numFmtId="0" fontId="79" fillId="0" borderId="11" xfId="0" applyFont="1" applyBorder="1"/>
    <xf numFmtId="0" fontId="33" fillId="0" borderId="0" xfId="0" applyFont="1" applyBorder="1" applyAlignment="1">
      <alignment horizontal="justify" vertical="center"/>
    </xf>
    <xf numFmtId="0" fontId="0" fillId="0" borderId="15" xfId="0" applyBorder="1"/>
    <xf numFmtId="0" fontId="10" fillId="0" borderId="13" xfId="0" applyFont="1" applyBorder="1" applyAlignment="1">
      <alignment horizontal="center" vertical="center" wrapText="1"/>
    </xf>
    <xf numFmtId="0" fontId="0" fillId="0" borderId="8" xfId="0" applyBorder="1"/>
    <xf numFmtId="0" fontId="10" fillId="0" borderId="9" xfId="0" applyFont="1" applyBorder="1" applyAlignment="1">
      <alignment horizontal="right" vertical="center" wrapText="1"/>
    </xf>
    <xf numFmtId="0" fontId="14" fillId="0" borderId="0" xfId="0" applyFont="1" applyAlignment="1">
      <alignment vertical="top"/>
    </xf>
    <xf numFmtId="0" fontId="80" fillId="0" borderId="0" xfId="0" applyFont="1"/>
    <xf numFmtId="0" fontId="14" fillId="0" borderId="0" xfId="0" applyFont="1" applyAlignment="1">
      <alignment horizontal="center"/>
    </xf>
    <xf numFmtId="190" fontId="14" fillId="0" borderId="0" xfId="1" applyNumberFormat="1" applyFont="1" applyAlignment="1">
      <alignment horizontal="center"/>
    </xf>
    <xf numFmtId="190" fontId="14" fillId="0" borderId="0" xfId="1" applyNumberFormat="1" applyFont="1" applyAlignment="1">
      <alignment horizontal="right"/>
    </xf>
    <xf numFmtId="0" fontId="14" fillId="0" borderId="6" xfId="0" applyFont="1" applyBorder="1" applyAlignment="1">
      <alignment vertical="top"/>
    </xf>
    <xf numFmtId="0" fontId="82" fillId="0" borderId="6" xfId="0" applyFont="1" applyBorder="1" applyAlignment="1">
      <alignment horizontal="center" vertical="top" wrapText="1"/>
    </xf>
    <xf numFmtId="190" fontId="82" fillId="0" borderId="6" xfId="1" applyNumberFormat="1" applyFont="1" applyBorder="1" applyAlignment="1">
      <alignment horizontal="center" vertical="top" wrapText="1"/>
    </xf>
    <xf numFmtId="190" fontId="82" fillId="0" borderId="6" xfId="1" applyNumberFormat="1" applyFont="1" applyBorder="1" applyAlignment="1">
      <alignment horizontal="right" vertical="top" wrapText="1"/>
    </xf>
    <xf numFmtId="0" fontId="81" fillId="0" borderId="6" xfId="0" applyFont="1" applyBorder="1" applyAlignment="1">
      <alignment vertical="top" wrapText="1"/>
    </xf>
    <xf numFmtId="0" fontId="83" fillId="0" borderId="6" xfId="0" applyFont="1" applyBorder="1" applyAlignment="1">
      <alignment horizontal="left" vertical="top" wrapText="1"/>
    </xf>
    <xf numFmtId="0" fontId="84" fillId="0" borderId="6" xfId="0" applyFont="1" applyBorder="1" applyAlignment="1">
      <alignment horizontal="left" vertical="top" wrapText="1"/>
    </xf>
    <xf numFmtId="0" fontId="84" fillId="0" borderId="6" xfId="0" applyFont="1" applyBorder="1" applyAlignment="1">
      <alignment vertical="top" wrapText="1"/>
    </xf>
    <xf numFmtId="0" fontId="77" fillId="0" borderId="6" xfId="11" applyFont="1" applyBorder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190" fontId="14" fillId="0" borderId="6" xfId="1" applyNumberFormat="1" applyFont="1" applyBorder="1" applyAlignment="1">
      <alignment horizontal="center" vertical="top" wrapText="1"/>
    </xf>
    <xf numFmtId="190" fontId="14" fillId="0" borderId="6" xfId="1" applyNumberFormat="1" applyFont="1" applyBorder="1" applyAlignment="1">
      <alignment horizontal="right" vertical="top" wrapText="1"/>
    </xf>
    <xf numFmtId="0" fontId="84" fillId="0" borderId="6" xfId="0" applyFont="1" applyBorder="1" applyAlignment="1">
      <alignment vertical="top"/>
    </xf>
    <xf numFmtId="0" fontId="85" fillId="0" borderId="6" xfId="0" applyFont="1" applyBorder="1" applyAlignment="1">
      <alignment horizontal="left" vertical="top" wrapText="1"/>
    </xf>
    <xf numFmtId="0" fontId="36" fillId="0" borderId="6" xfId="0" applyFont="1" applyBorder="1" applyAlignment="1">
      <alignment horizontal="center" vertical="top" wrapText="1"/>
    </xf>
    <xf numFmtId="190" fontId="36" fillId="0" borderId="6" xfId="1" applyNumberFormat="1" applyFont="1" applyBorder="1" applyAlignment="1">
      <alignment horizontal="center" vertical="top" wrapText="1"/>
    </xf>
    <xf numFmtId="190" fontId="36" fillId="0" borderId="6" xfId="1" applyNumberFormat="1" applyFont="1" applyBorder="1" applyAlignment="1">
      <alignment horizontal="right" vertical="top" wrapText="1"/>
    </xf>
    <xf numFmtId="0" fontId="86" fillId="0" borderId="6" xfId="0" applyFont="1" applyBorder="1" applyAlignment="1">
      <alignment horizontal="left" vertical="top" wrapText="1"/>
    </xf>
    <xf numFmtId="0" fontId="87" fillId="0" borderId="6" xfId="0" applyFont="1" applyBorder="1" applyAlignment="1">
      <alignment vertical="top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190" fontId="14" fillId="0" borderId="6" xfId="1" applyNumberFormat="1" applyFont="1" applyBorder="1" applyAlignment="1">
      <alignment horizontal="center"/>
    </xf>
    <xf numFmtId="190" fontId="14" fillId="0" borderId="6" xfId="1" applyNumberFormat="1" applyFont="1" applyBorder="1" applyAlignment="1">
      <alignment horizontal="right"/>
    </xf>
    <xf numFmtId="0" fontId="14" fillId="0" borderId="0" xfId="0" applyFont="1" applyBorder="1" applyAlignment="1">
      <alignment vertical="top"/>
    </xf>
    <xf numFmtId="0" fontId="80" fillId="0" borderId="0" xfId="0" applyFont="1" applyBorder="1"/>
    <xf numFmtId="0" fontId="88" fillId="0" borderId="0" xfId="0" applyFont="1"/>
    <xf numFmtId="0" fontId="89" fillId="0" borderId="0" xfId="0" applyFont="1" applyAlignment="1">
      <alignment horizontal="center"/>
    </xf>
    <xf numFmtId="190" fontId="89" fillId="0" borderId="0" xfId="1" applyNumberFormat="1" applyFont="1" applyAlignment="1">
      <alignment horizontal="center"/>
    </xf>
    <xf numFmtId="190" fontId="89" fillId="0" borderId="0" xfId="1" applyNumberFormat="1" applyFont="1" applyAlignment="1">
      <alignment horizontal="right"/>
    </xf>
    <xf numFmtId="0" fontId="89" fillId="0" borderId="0" xfId="0" applyFont="1" applyAlignment="1">
      <alignment vertical="top"/>
    </xf>
    <xf numFmtId="0" fontId="47" fillId="0" borderId="57" xfId="0" applyFont="1" applyBorder="1"/>
    <xf numFmtId="0" fontId="55" fillId="0" borderId="58" xfId="0" applyFont="1" applyBorder="1" applyAlignment="1">
      <alignment vertical="top" wrapText="1"/>
    </xf>
    <xf numFmtId="189" fontId="5" fillId="0" borderId="51" xfId="0" applyNumberFormat="1" applyFont="1" applyBorder="1" applyAlignment="1">
      <alignment horizontal="left" vertical="top" wrapText="1"/>
    </xf>
    <xf numFmtId="0" fontId="28" fillId="0" borderId="5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191" fontId="5" fillId="0" borderId="59" xfId="1" applyNumberFormat="1" applyFont="1" applyBorder="1" applyAlignment="1">
      <alignment horizontal="right" vertical="top" wrapText="1"/>
    </xf>
    <xf numFmtId="0" fontId="32" fillId="0" borderId="59" xfId="0" applyFont="1" applyBorder="1" applyAlignment="1">
      <alignment vertical="top" wrapText="1"/>
    </xf>
    <xf numFmtId="191" fontId="7" fillId="0" borderId="6" xfId="1" applyNumberFormat="1" applyFont="1" applyBorder="1" applyAlignment="1">
      <alignment horizontal="left" vertical="top" wrapText="1"/>
    </xf>
    <xf numFmtId="0" fontId="46" fillId="0" borderId="18" xfId="0" applyFont="1" applyBorder="1" applyAlignment="1">
      <alignment vertical="top"/>
    </xf>
    <xf numFmtId="0" fontId="46" fillId="0" borderId="60" xfId="0" applyFont="1" applyBorder="1" applyAlignment="1">
      <alignment horizontal="distributed" vertical="top"/>
    </xf>
    <xf numFmtId="0" fontId="45" fillId="0" borderId="18" xfId="0" applyFont="1" applyBorder="1" applyAlignment="1">
      <alignment horizontal="left" vertical="top" wrapText="1"/>
    </xf>
    <xf numFmtId="0" fontId="46" fillId="0" borderId="18" xfId="0" applyFont="1" applyBorder="1" applyAlignment="1">
      <alignment horizontal="justify" vertical="top"/>
    </xf>
    <xf numFmtId="191" fontId="46" fillId="0" borderId="30" xfId="1" applyNumberFormat="1" applyFont="1" applyBorder="1" applyAlignment="1">
      <alignment horizontal="left" vertical="top" wrapText="1"/>
    </xf>
    <xf numFmtId="0" fontId="48" fillId="0" borderId="30" xfId="0" applyFont="1" applyBorder="1" applyAlignment="1">
      <alignment vertical="top" wrapText="1"/>
    </xf>
    <xf numFmtId="0" fontId="48" fillId="0" borderId="30" xfId="0" applyFont="1" applyBorder="1" applyAlignment="1">
      <alignment horizontal="center" vertical="top" wrapText="1"/>
    </xf>
    <xf numFmtId="0" fontId="60" fillId="0" borderId="30" xfId="0" applyFont="1" applyBorder="1" applyAlignment="1">
      <alignment horizontal="center" vertical="top" wrapText="1"/>
    </xf>
    <xf numFmtId="188" fontId="40" fillId="0" borderId="10" xfId="0" applyNumberFormat="1" applyFont="1" applyBorder="1" applyAlignment="1">
      <alignment horizontal="left" vertical="top" wrapText="1"/>
    </xf>
    <xf numFmtId="0" fontId="40" fillId="0" borderId="10" xfId="0" applyFont="1" applyBorder="1" applyAlignment="1">
      <alignment horizontal="left" vertical="top" wrapText="1"/>
    </xf>
    <xf numFmtId="189" fontId="40" fillId="0" borderId="6" xfId="0" applyNumberFormat="1" applyFont="1" applyBorder="1" applyAlignment="1">
      <alignment horizontal="left" vertical="top" wrapText="1"/>
    </xf>
    <xf numFmtId="74" fontId="42" fillId="0" borderId="6" xfId="0" quotePrefix="1" applyNumberFormat="1" applyFont="1" applyBorder="1" applyAlignment="1">
      <alignment horizontal="center" vertical="top" wrapText="1"/>
    </xf>
    <xf numFmtId="0" fontId="43" fillId="0" borderId="34" xfId="0" applyFont="1" applyBorder="1" applyAlignment="1">
      <alignment vertical="top" wrapText="1"/>
    </xf>
    <xf numFmtId="188" fontId="58" fillId="0" borderId="6" xfId="0" applyNumberFormat="1" applyFont="1" applyBorder="1" applyAlignment="1">
      <alignment horizontal="left" vertical="top" wrapText="1"/>
    </xf>
    <xf numFmtId="0" fontId="50" fillId="0" borderId="6" xfId="0" applyFont="1" applyBorder="1" applyAlignment="1">
      <alignment vertical="top"/>
    </xf>
    <xf numFmtId="0" fontId="50" fillId="0" borderId="6" xfId="0" applyFont="1" applyBorder="1" applyAlignment="1">
      <alignment horizontal="left" vertical="top" wrapText="1"/>
    </xf>
    <xf numFmtId="0" fontId="34" fillId="0" borderId="6" xfId="0" applyFont="1" applyBorder="1" applyAlignment="1">
      <alignment horizontal="left" vertical="top" wrapText="1"/>
    </xf>
    <xf numFmtId="191" fontId="34" fillId="0" borderId="6" xfId="1" applyNumberFormat="1" applyFont="1" applyBorder="1" applyAlignment="1">
      <alignment horizontal="right" vertical="top"/>
    </xf>
    <xf numFmtId="0" fontId="70" fillId="0" borderId="6" xfId="0" applyFont="1" applyBorder="1"/>
    <xf numFmtId="0" fontId="46" fillId="0" borderId="21" xfId="0" applyFont="1" applyBorder="1" applyAlignment="1">
      <alignment vertical="top" wrapText="1"/>
    </xf>
    <xf numFmtId="0" fontId="5" fillId="0" borderId="61" xfId="0" applyFont="1" applyBorder="1" applyAlignment="1">
      <alignment vertical="top" wrapText="1"/>
    </xf>
    <xf numFmtId="189" fontId="5" fillId="0" borderId="2" xfId="0" applyNumberFormat="1" applyFont="1" applyBorder="1" applyAlignment="1">
      <alignment horizontal="left" vertical="top" wrapText="1"/>
    </xf>
    <xf numFmtId="0" fontId="32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vertical="top" wrapText="1"/>
    </xf>
    <xf numFmtId="0" fontId="46" fillId="0" borderId="28" xfId="0" applyFont="1" applyBorder="1" applyAlignment="1">
      <alignment vertical="top" wrapText="1"/>
    </xf>
    <xf numFmtId="191" fontId="5" fillId="0" borderId="30" xfId="1" applyNumberFormat="1" applyFont="1" applyBorder="1" applyAlignment="1">
      <alignment horizontal="right" vertical="top" wrapText="1"/>
    </xf>
    <xf numFmtId="191" fontId="33" fillId="0" borderId="6" xfId="1" applyNumberFormat="1" applyFont="1" applyBorder="1" applyAlignment="1">
      <alignment horizontal="left" vertical="top"/>
    </xf>
    <xf numFmtId="0" fontId="50" fillId="0" borderId="39" xfId="0" applyFont="1" applyBorder="1" applyAlignment="1">
      <alignment vertical="top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190" fontId="5" fillId="0" borderId="55" xfId="1" applyNumberFormat="1" applyFont="1" applyBorder="1" applyAlignment="1">
      <alignment horizontal="center" vertical="center" wrapText="1"/>
    </xf>
    <xf numFmtId="190" fontId="46" fillId="0" borderId="6" xfId="1" applyNumberFormat="1" applyFont="1" applyBorder="1" applyAlignment="1">
      <alignment horizontal="center" vertical="top" wrapText="1"/>
    </xf>
    <xf numFmtId="190" fontId="46" fillId="0" borderId="6" xfId="1" applyNumberFormat="1" applyFont="1" applyBorder="1" applyAlignment="1">
      <alignment horizontal="right" vertical="top" wrapText="1"/>
    </xf>
    <xf numFmtId="0" fontId="53" fillId="0" borderId="6" xfId="0" applyFont="1" applyBorder="1" applyAlignment="1">
      <alignment vertical="top"/>
    </xf>
    <xf numFmtId="3" fontId="5" fillId="2" borderId="1" xfId="0" applyNumberFormat="1" applyFont="1" applyFill="1" applyBorder="1" applyAlignment="1">
      <alignment horizontal="right" vertical="center" wrapText="1"/>
    </xf>
    <xf numFmtId="0" fontId="46" fillId="0" borderId="6" xfId="0" applyFont="1" applyFill="1" applyBorder="1" applyAlignment="1">
      <alignment horizontal="center" vertical="top" wrapText="1"/>
    </xf>
    <xf numFmtId="190" fontId="46" fillId="0" borderId="6" xfId="1" applyNumberFormat="1" applyFont="1" applyFill="1" applyBorder="1" applyAlignment="1">
      <alignment horizontal="center" vertical="top" wrapText="1"/>
    </xf>
    <xf numFmtId="0" fontId="53" fillId="0" borderId="6" xfId="14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47" fillId="0" borderId="0" xfId="0" applyFont="1"/>
    <xf numFmtId="0" fontId="5" fillId="0" borderId="0" xfId="0" applyFont="1" applyAlignment="1">
      <alignment horizontal="center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Alignment="1">
      <alignment horizontal="right"/>
    </xf>
    <xf numFmtId="0" fontId="9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9" fillId="0" borderId="54" xfId="0" applyFont="1" applyBorder="1" applyAlignment="1">
      <alignment horizontal="left" vertical="center"/>
    </xf>
    <xf numFmtId="190" fontId="7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8" fillId="0" borderId="4" xfId="0" applyFont="1" applyBorder="1" applyAlignment="1">
      <alignment horizontal="left" vertical="top" wrapText="1"/>
    </xf>
    <xf numFmtId="0" fontId="48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8" fillId="0" borderId="6" xfId="0" applyFont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</cellXfs>
  <cellStyles count="16">
    <cellStyle name="Comma 2" xfId="8" xr:uid="{00000000-0005-0000-0000-000001000000}"/>
    <cellStyle name="Comma 2 2" xfId="3" xr:uid="{00000000-0005-0000-0000-000002000000}"/>
    <cellStyle name="Comma 3" xfId="4" xr:uid="{00000000-0005-0000-0000-000003000000}"/>
    <cellStyle name="Normal 2" xfId="5" xr:uid="{00000000-0005-0000-0000-000005000000}"/>
    <cellStyle name="Normal 3" xfId="6" xr:uid="{00000000-0005-0000-0000-000006000000}"/>
    <cellStyle name="Normal 4" xfId="2" xr:uid="{00000000-0005-0000-0000-000007000000}"/>
    <cellStyle name="Normal 5" xfId="13" xr:uid="{00000000-0005-0000-0000-000008000000}"/>
    <cellStyle name="Normal 6" xfId="14" xr:uid="{00000000-0005-0000-0000-000009000000}"/>
    <cellStyle name="Normal 7" xfId="15" xr:uid="{00000000-0005-0000-0000-00000A000000}"/>
    <cellStyle name="เครื่องหมายจุลภาค_แผนปฏิบัติการ  ศห." xfId="7" xr:uid="{00000000-0005-0000-0000-00000B000000}"/>
    <cellStyle name="จุลภาค" xfId="1" builtinId="3"/>
    <cellStyle name="จุลภาค 2" xfId="9" xr:uid="{00000000-0005-0000-0000-00000C000000}"/>
    <cellStyle name="จุลภาค 3" xfId="12" xr:uid="{00000000-0005-0000-0000-00000D000000}"/>
    <cellStyle name="ปกติ" xfId="0" builtinId="0"/>
    <cellStyle name="ปกติ 2" xfId="10" xr:uid="{00000000-0005-0000-0000-00000E000000}"/>
    <cellStyle name="ปกติ 3" xfId="11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9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67550" y="2838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198045</xdr:colOff>
      <xdr:row>2</xdr:row>
      <xdr:rowOff>56584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44208" y="1141114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A70" workbookViewId="0">
      <selection activeCell="A77" sqref="A77:E77"/>
    </sheetView>
  </sheetViews>
  <sheetFormatPr defaultColWidth="9" defaultRowHeight="20.5"/>
  <cols>
    <col min="1" max="1" width="6.25" style="494" customWidth="1"/>
    <col min="2" max="2" width="35.75" style="495" customWidth="1"/>
    <col min="3" max="3" width="15.08203125" style="496" customWidth="1"/>
    <col min="4" max="4" width="15.33203125" style="497" customWidth="1"/>
    <col min="5" max="5" width="17.25" style="498" customWidth="1"/>
    <col min="6" max="6" width="9" style="33" customWidth="1"/>
    <col min="7" max="16384" width="9" style="33"/>
  </cols>
  <sheetData>
    <row r="1" spans="1:5">
      <c r="A1" s="583" t="s">
        <v>1015</v>
      </c>
      <c r="B1" s="583"/>
      <c r="C1" s="583"/>
      <c r="D1" s="583"/>
      <c r="E1" s="583"/>
    </row>
    <row r="2" spans="1:5">
      <c r="A2" s="583" t="s">
        <v>1016</v>
      </c>
      <c r="B2" s="583"/>
      <c r="C2" s="583"/>
      <c r="D2" s="583"/>
      <c r="E2" s="583"/>
    </row>
    <row r="3" spans="1:5">
      <c r="A3" s="494" t="s">
        <v>1017</v>
      </c>
    </row>
    <row r="4" spans="1:5">
      <c r="A4" s="494" t="s">
        <v>1018</v>
      </c>
    </row>
    <row r="5" spans="1:5">
      <c r="A5" s="494" t="s">
        <v>1019</v>
      </c>
    </row>
    <row r="6" spans="1:5">
      <c r="A6" s="494" t="s">
        <v>1020</v>
      </c>
    </row>
    <row r="8" spans="1:5" ht="21" thickBot="1">
      <c r="A8" s="584" t="s">
        <v>1021</v>
      </c>
      <c r="B8" s="584"/>
    </row>
    <row r="9" spans="1:5" ht="36">
      <c r="A9" s="565" t="s">
        <v>1022</v>
      </c>
      <c r="B9" s="566" t="s">
        <v>1023</v>
      </c>
      <c r="C9" s="566" t="s">
        <v>1024</v>
      </c>
      <c r="D9" s="567" t="s">
        <v>1025</v>
      </c>
      <c r="E9" s="567" t="s">
        <v>1026</v>
      </c>
    </row>
    <row r="10" spans="1:5" ht="18">
      <c r="A10" s="124">
        <v>1</v>
      </c>
      <c r="B10" s="133" t="s">
        <v>27</v>
      </c>
      <c r="C10" s="203">
        <v>33</v>
      </c>
      <c r="D10" s="568">
        <v>25653</v>
      </c>
      <c r="E10" s="569">
        <v>339272</v>
      </c>
    </row>
    <row r="11" spans="1:5" ht="21">
      <c r="A11" s="124">
        <v>2</v>
      </c>
      <c r="B11" s="142" t="s">
        <v>1027</v>
      </c>
      <c r="C11" s="203">
        <v>124</v>
      </c>
      <c r="D11" s="568">
        <v>19200</v>
      </c>
      <c r="E11" s="569">
        <v>92609</v>
      </c>
    </row>
    <row r="12" spans="1:5" ht="21">
      <c r="A12" s="124">
        <v>3</v>
      </c>
      <c r="B12" s="570" t="s">
        <v>71</v>
      </c>
      <c r="C12" s="203">
        <v>155</v>
      </c>
      <c r="D12" s="568">
        <v>310</v>
      </c>
      <c r="E12" s="569">
        <v>40084</v>
      </c>
    </row>
    <row r="13" spans="1:5" ht="18">
      <c r="A13" s="124">
        <v>4</v>
      </c>
      <c r="B13" s="100" t="s">
        <v>209</v>
      </c>
      <c r="C13" s="203">
        <v>201</v>
      </c>
      <c r="D13" s="568">
        <v>210</v>
      </c>
      <c r="E13" s="571">
        <v>423032</v>
      </c>
    </row>
    <row r="14" spans="1:5" s="24" customFormat="1" ht="21">
      <c r="A14" s="124">
        <v>5</v>
      </c>
      <c r="B14" s="153" t="s">
        <v>132</v>
      </c>
      <c r="C14" s="203">
        <v>94</v>
      </c>
      <c r="D14" s="568">
        <v>40</v>
      </c>
      <c r="E14" s="569">
        <v>92609</v>
      </c>
    </row>
    <row r="15" spans="1:5" s="24" customFormat="1" ht="18">
      <c r="A15" s="124">
        <v>6</v>
      </c>
      <c r="B15" s="286" t="s">
        <v>101</v>
      </c>
      <c r="C15" s="572">
        <v>20</v>
      </c>
      <c r="D15" s="573">
        <v>40</v>
      </c>
      <c r="E15" s="569">
        <v>339272</v>
      </c>
    </row>
    <row r="16" spans="1:5" s="24" customFormat="1" ht="18">
      <c r="A16" s="124">
        <v>7</v>
      </c>
      <c r="B16" s="286" t="s">
        <v>105</v>
      </c>
      <c r="C16" s="572">
        <v>23</v>
      </c>
      <c r="D16" s="573">
        <v>23</v>
      </c>
      <c r="E16" s="569">
        <v>339272</v>
      </c>
    </row>
    <row r="17" spans="1:5" s="24" customFormat="1" ht="21">
      <c r="A17" s="124">
        <v>8</v>
      </c>
      <c r="B17" s="149" t="s">
        <v>250</v>
      </c>
      <c r="C17" s="203">
        <v>23</v>
      </c>
      <c r="D17" s="568">
        <v>87</v>
      </c>
      <c r="E17" s="569">
        <v>339272</v>
      </c>
    </row>
    <row r="18" spans="1:5" s="24" customFormat="1" ht="21">
      <c r="A18" s="124">
        <v>9</v>
      </c>
      <c r="B18" s="149" t="s">
        <v>264</v>
      </c>
      <c r="C18" s="203">
        <v>8</v>
      </c>
      <c r="D18" s="568">
        <v>8</v>
      </c>
      <c r="E18" s="569">
        <v>339272</v>
      </c>
    </row>
    <row r="19" spans="1:5" s="24" customFormat="1" ht="18">
      <c r="A19" s="124">
        <v>10</v>
      </c>
      <c r="B19" s="200" t="s">
        <v>1028</v>
      </c>
      <c r="C19" s="203">
        <v>77</v>
      </c>
      <c r="D19" s="568">
        <v>808</v>
      </c>
      <c r="E19" s="569">
        <v>339272</v>
      </c>
    </row>
    <row r="20" spans="1:5" s="24" customFormat="1" ht="18">
      <c r="A20" s="124">
        <v>11</v>
      </c>
      <c r="B20" s="100" t="s">
        <v>183</v>
      </c>
      <c r="C20" s="203">
        <v>20</v>
      </c>
      <c r="D20" s="568">
        <v>22</v>
      </c>
      <c r="E20" s="569">
        <v>339272</v>
      </c>
    </row>
    <row r="21" spans="1:5" s="24" customFormat="1" ht="18">
      <c r="A21" s="124">
        <v>12</v>
      </c>
      <c r="B21" s="133" t="s">
        <v>195</v>
      </c>
      <c r="C21" s="203">
        <v>9</v>
      </c>
      <c r="D21" s="568">
        <v>40</v>
      </c>
      <c r="E21" s="569">
        <v>339272</v>
      </c>
    </row>
    <row r="22" spans="1:5" s="24" customFormat="1" ht="18">
      <c r="A22" s="124">
        <v>13</v>
      </c>
      <c r="B22" s="100" t="s">
        <v>268</v>
      </c>
      <c r="C22" s="203">
        <v>28</v>
      </c>
      <c r="D22" s="568">
        <v>110</v>
      </c>
      <c r="E22" s="569">
        <v>339272</v>
      </c>
    </row>
    <row r="23" spans="1:5" s="24" customFormat="1" ht="18">
      <c r="A23" s="124">
        <v>14</v>
      </c>
      <c r="B23" s="100" t="s">
        <v>172</v>
      </c>
      <c r="C23" s="203">
        <v>17</v>
      </c>
      <c r="D23" s="568">
        <v>510</v>
      </c>
      <c r="E23" s="569">
        <v>339272</v>
      </c>
    </row>
    <row r="24" spans="1:5" s="24" customFormat="1" ht="36">
      <c r="A24" s="124">
        <v>15</v>
      </c>
      <c r="B24" s="21" t="s">
        <v>118</v>
      </c>
      <c r="C24" s="203">
        <v>36</v>
      </c>
      <c r="D24" s="568">
        <v>170</v>
      </c>
      <c r="E24" s="569">
        <v>339272</v>
      </c>
    </row>
    <row r="25" spans="1:5" s="24" customFormat="1" ht="18">
      <c r="A25" s="124">
        <v>16</v>
      </c>
      <c r="B25" s="100" t="s">
        <v>285</v>
      </c>
      <c r="C25" s="203">
        <v>13</v>
      </c>
      <c r="D25" s="568">
        <v>260</v>
      </c>
      <c r="E25" s="569">
        <v>339272</v>
      </c>
    </row>
    <row r="26" spans="1:5" s="24" customFormat="1" ht="18">
      <c r="A26" s="124">
        <v>17</v>
      </c>
      <c r="B26" s="327" t="s">
        <v>823</v>
      </c>
      <c r="C26" s="203">
        <v>41</v>
      </c>
      <c r="D26" s="568">
        <v>2000</v>
      </c>
      <c r="E26" s="569">
        <v>339272</v>
      </c>
    </row>
    <row r="27" spans="1:5" s="24" customFormat="1" ht="18">
      <c r="A27" s="124">
        <v>18</v>
      </c>
      <c r="B27" s="327" t="s">
        <v>160</v>
      </c>
      <c r="C27" s="203">
        <v>23</v>
      </c>
      <c r="D27" s="568">
        <v>62</v>
      </c>
      <c r="E27" s="569">
        <v>339272</v>
      </c>
    </row>
    <row r="28" spans="1:5" s="24" customFormat="1" ht="18">
      <c r="A28" s="124">
        <v>19</v>
      </c>
      <c r="B28" s="327" t="s">
        <v>238</v>
      </c>
      <c r="C28" s="203">
        <v>15</v>
      </c>
      <c r="D28" s="568">
        <v>500</v>
      </c>
      <c r="E28" s="569">
        <v>339272</v>
      </c>
    </row>
    <row r="29" spans="1:5" s="24" customFormat="1" ht="18">
      <c r="A29" s="124">
        <v>20</v>
      </c>
      <c r="B29" s="327" t="s">
        <v>243</v>
      </c>
      <c r="C29" s="203">
        <v>21</v>
      </c>
      <c r="D29" s="568">
        <v>16</v>
      </c>
      <c r="E29" s="569">
        <v>339272</v>
      </c>
    </row>
    <row r="30" spans="1:5" s="24" customFormat="1" ht="21">
      <c r="A30" s="124">
        <v>21</v>
      </c>
      <c r="B30" s="574" t="s">
        <v>143</v>
      </c>
      <c r="C30" s="203">
        <v>22</v>
      </c>
      <c r="D30" s="568">
        <v>252</v>
      </c>
      <c r="E30" s="569">
        <v>339272</v>
      </c>
    </row>
    <row r="31" spans="1:5" s="24" customFormat="1" ht="18">
      <c r="A31" s="124">
        <v>22</v>
      </c>
      <c r="B31" s="307" t="s">
        <v>1029</v>
      </c>
      <c r="C31" s="203">
        <v>27</v>
      </c>
      <c r="D31" s="568">
        <v>520</v>
      </c>
      <c r="E31" s="569">
        <v>339272</v>
      </c>
    </row>
    <row r="32" spans="1:5" s="24" customFormat="1" ht="18">
      <c r="A32" s="124">
        <v>23</v>
      </c>
      <c r="B32" s="133" t="s">
        <v>233</v>
      </c>
      <c r="C32" s="203">
        <v>18</v>
      </c>
      <c r="D32" s="568">
        <v>18</v>
      </c>
      <c r="E32" s="569">
        <v>339272</v>
      </c>
    </row>
    <row r="33" spans="1:5" s="24" customFormat="1" ht="18">
      <c r="A33" s="124">
        <v>24</v>
      </c>
      <c r="B33" s="7" t="s">
        <v>1030</v>
      </c>
      <c r="C33" s="203">
        <v>9</v>
      </c>
      <c r="D33" s="568">
        <v>102871</v>
      </c>
      <c r="E33" s="569">
        <v>339272</v>
      </c>
    </row>
    <row r="34" spans="1:5" s="24" customFormat="1" ht="18">
      <c r="A34" s="124">
        <v>25</v>
      </c>
      <c r="B34" s="100" t="s">
        <v>1031</v>
      </c>
      <c r="C34" s="203">
        <v>7</v>
      </c>
      <c r="D34" s="568"/>
      <c r="E34" s="569">
        <v>339272</v>
      </c>
    </row>
    <row r="35" spans="1:5" s="24" customFormat="1" ht="18">
      <c r="A35" s="124">
        <v>26</v>
      </c>
      <c r="B35" s="100" t="s">
        <v>292</v>
      </c>
      <c r="C35" s="203">
        <v>41</v>
      </c>
      <c r="D35" s="568">
        <v>420</v>
      </c>
      <c r="E35" s="569">
        <v>339272</v>
      </c>
    </row>
    <row r="36" spans="1:5" s="24" customFormat="1">
      <c r="A36" s="499">
        <v>27</v>
      </c>
      <c r="B36" s="506" t="s">
        <v>688</v>
      </c>
      <c r="C36" s="500">
        <v>45</v>
      </c>
      <c r="D36" s="501">
        <v>14028</v>
      </c>
      <c r="E36" s="502">
        <v>14028</v>
      </c>
    </row>
    <row r="37" spans="1:5" s="24" customFormat="1" ht="21" thickBot="1">
      <c r="A37" s="499">
        <v>28</v>
      </c>
      <c r="B37" s="503" t="s">
        <v>360</v>
      </c>
      <c r="C37" s="500">
        <v>185</v>
      </c>
      <c r="D37" s="501">
        <v>11222</v>
      </c>
      <c r="E37" s="501">
        <v>11222</v>
      </c>
    </row>
    <row r="38" spans="1:5" s="24" customFormat="1" ht="36">
      <c r="A38" s="565" t="s">
        <v>1022</v>
      </c>
      <c r="B38" s="566" t="s">
        <v>1023</v>
      </c>
      <c r="C38" s="566" t="s">
        <v>1024</v>
      </c>
      <c r="D38" s="567" t="s">
        <v>1025</v>
      </c>
      <c r="E38" s="567" t="s">
        <v>1026</v>
      </c>
    </row>
    <row r="39" spans="1:5" s="24" customFormat="1">
      <c r="A39" s="499">
        <v>29</v>
      </c>
      <c r="B39" s="503" t="s">
        <v>333</v>
      </c>
      <c r="C39" s="500">
        <v>16</v>
      </c>
      <c r="D39" s="501">
        <v>350</v>
      </c>
      <c r="E39" s="502">
        <v>350</v>
      </c>
    </row>
    <row r="40" spans="1:5" s="24" customFormat="1">
      <c r="A40" s="499">
        <v>30</v>
      </c>
      <c r="B40" s="503" t="s">
        <v>1032</v>
      </c>
      <c r="C40" s="500">
        <v>26</v>
      </c>
      <c r="D40" s="501">
        <v>600</v>
      </c>
      <c r="E40" s="502">
        <v>600</v>
      </c>
    </row>
    <row r="41" spans="1:5" s="24" customFormat="1">
      <c r="A41" s="499">
        <v>31</v>
      </c>
      <c r="B41" s="503" t="s">
        <v>347</v>
      </c>
      <c r="C41" s="500">
        <v>45</v>
      </c>
      <c r="D41" s="501">
        <v>507</v>
      </c>
      <c r="E41" s="502">
        <v>507</v>
      </c>
    </row>
    <row r="42" spans="1:5" s="24" customFormat="1">
      <c r="A42" s="499">
        <v>32</v>
      </c>
      <c r="B42" s="507" t="s">
        <v>323</v>
      </c>
      <c r="C42" s="500">
        <v>22</v>
      </c>
      <c r="D42" s="501">
        <v>300</v>
      </c>
      <c r="E42" s="502">
        <v>300</v>
      </c>
    </row>
    <row r="43" spans="1:5" s="24" customFormat="1">
      <c r="A43" s="499">
        <v>33</v>
      </c>
      <c r="B43" s="507" t="s">
        <v>328</v>
      </c>
      <c r="C43" s="500">
        <v>15</v>
      </c>
      <c r="D43" s="501">
        <v>228</v>
      </c>
      <c r="E43" s="502">
        <v>228</v>
      </c>
    </row>
    <row r="44" spans="1:5" s="24" customFormat="1">
      <c r="A44" s="499">
        <v>34</v>
      </c>
      <c r="B44" s="507" t="s">
        <v>921</v>
      </c>
      <c r="C44" s="500">
        <v>57</v>
      </c>
      <c r="D44" s="501">
        <v>1158</v>
      </c>
      <c r="E44" s="502">
        <v>1158</v>
      </c>
    </row>
    <row r="45" spans="1:5" s="24" customFormat="1" ht="22.5">
      <c r="A45" s="499">
        <v>35</v>
      </c>
      <c r="B45" s="504" t="s">
        <v>1033</v>
      </c>
      <c r="C45" s="500">
        <v>246</v>
      </c>
      <c r="D45" s="501">
        <v>240000</v>
      </c>
      <c r="E45" s="502">
        <v>339272</v>
      </c>
    </row>
    <row r="46" spans="1:5" s="24" customFormat="1">
      <c r="A46" s="499">
        <v>36</v>
      </c>
      <c r="B46" s="506" t="s">
        <v>1034</v>
      </c>
      <c r="C46" s="508">
        <v>39</v>
      </c>
      <c r="D46" s="509">
        <v>2600</v>
      </c>
      <c r="E46" s="510">
        <v>9840</v>
      </c>
    </row>
    <row r="47" spans="1:5" s="24" customFormat="1">
      <c r="A47" s="499">
        <v>37</v>
      </c>
      <c r="B47" s="505" t="s">
        <v>1035</v>
      </c>
      <c r="C47" s="508">
        <v>95</v>
      </c>
      <c r="D47" s="509">
        <v>1490</v>
      </c>
      <c r="E47" s="510">
        <v>6694</v>
      </c>
    </row>
    <row r="48" spans="1:5" s="24" customFormat="1">
      <c r="A48" s="499">
        <v>38</v>
      </c>
      <c r="B48" s="503" t="s">
        <v>385</v>
      </c>
      <c r="C48" s="508">
        <v>66</v>
      </c>
      <c r="D48" s="509">
        <v>1584</v>
      </c>
      <c r="E48" s="510">
        <v>5765</v>
      </c>
    </row>
    <row r="49" spans="1:6" s="24" customFormat="1">
      <c r="A49" s="499">
        <v>39</v>
      </c>
      <c r="B49" s="511" t="s">
        <v>1036</v>
      </c>
      <c r="C49" s="508">
        <v>65</v>
      </c>
      <c r="D49" s="509">
        <v>108</v>
      </c>
      <c r="E49" s="510">
        <v>10600</v>
      </c>
    </row>
    <row r="50" spans="1:6" s="24" customFormat="1">
      <c r="A50" s="499">
        <v>40</v>
      </c>
      <c r="B50" s="511" t="s">
        <v>1037</v>
      </c>
      <c r="C50" s="508">
        <v>120</v>
      </c>
      <c r="D50" s="509">
        <v>500</v>
      </c>
      <c r="E50" s="510">
        <v>10400</v>
      </c>
    </row>
    <row r="51" spans="1:6" s="24" customFormat="1">
      <c r="A51" s="499">
        <v>41</v>
      </c>
      <c r="B51" s="503" t="s">
        <v>1038</v>
      </c>
      <c r="C51" s="508">
        <v>102</v>
      </c>
      <c r="D51" s="509">
        <v>100</v>
      </c>
      <c r="E51" s="510">
        <v>9010</v>
      </c>
    </row>
    <row r="52" spans="1:6" s="24" customFormat="1">
      <c r="A52" s="499">
        <v>42</v>
      </c>
      <c r="B52" s="506" t="s">
        <v>1039</v>
      </c>
      <c r="C52" s="508">
        <v>59</v>
      </c>
      <c r="D52" s="509">
        <v>1326</v>
      </c>
      <c r="E52" s="510">
        <v>8603</v>
      </c>
    </row>
    <row r="53" spans="1:6" s="24" customFormat="1" ht="22.5">
      <c r="A53" s="499">
        <v>43</v>
      </c>
      <c r="B53" s="512" t="s">
        <v>1040</v>
      </c>
      <c r="C53" s="513">
        <v>60</v>
      </c>
      <c r="D53" s="514">
        <v>2010</v>
      </c>
      <c r="E53" s="515">
        <v>8227</v>
      </c>
    </row>
    <row r="54" spans="1:6" s="24" customFormat="1">
      <c r="A54" s="499">
        <v>44</v>
      </c>
      <c r="B54" s="516" t="s">
        <v>479</v>
      </c>
      <c r="C54" s="513">
        <v>75</v>
      </c>
      <c r="D54" s="514">
        <v>1005</v>
      </c>
      <c r="E54" s="515">
        <v>10015</v>
      </c>
    </row>
    <row r="55" spans="1:6" s="24" customFormat="1" ht="22.5">
      <c r="A55" s="499">
        <v>45</v>
      </c>
      <c r="B55" s="517" t="s">
        <v>1041</v>
      </c>
      <c r="C55" s="508">
        <v>72</v>
      </c>
      <c r="D55" s="509">
        <v>1000</v>
      </c>
      <c r="E55" s="510">
        <v>18497</v>
      </c>
    </row>
    <row r="56" spans="1:6" s="24" customFormat="1" ht="22.5">
      <c r="A56" s="499">
        <v>46</v>
      </c>
      <c r="B56" s="517" t="s">
        <v>579</v>
      </c>
      <c r="C56" s="508">
        <v>38</v>
      </c>
      <c r="D56" s="509">
        <v>2500</v>
      </c>
      <c r="E56" s="510">
        <v>7134</v>
      </c>
    </row>
    <row r="57" spans="1:6" s="24" customFormat="1" ht="22.5">
      <c r="A57" s="499">
        <v>47</v>
      </c>
      <c r="B57" s="517" t="s">
        <v>657</v>
      </c>
      <c r="C57" s="508">
        <v>37</v>
      </c>
      <c r="D57" s="509">
        <v>2094</v>
      </c>
      <c r="E57" s="510">
        <v>5125</v>
      </c>
    </row>
    <row r="58" spans="1:6" ht="22.5">
      <c r="A58" s="499">
        <v>48</v>
      </c>
      <c r="B58" s="517" t="s">
        <v>517</v>
      </c>
      <c r="C58" s="508">
        <v>23</v>
      </c>
      <c r="D58" s="509">
        <v>1000</v>
      </c>
      <c r="E58" s="510">
        <v>4820</v>
      </c>
      <c r="F58" s="24"/>
    </row>
    <row r="59" spans="1:6">
      <c r="A59" s="499">
        <v>49</v>
      </c>
      <c r="B59" s="506" t="s">
        <v>625</v>
      </c>
      <c r="C59" s="508">
        <v>76</v>
      </c>
      <c r="D59" s="509">
        <v>2500</v>
      </c>
      <c r="E59" s="510">
        <v>12938</v>
      </c>
      <c r="F59" s="24"/>
    </row>
    <row r="60" spans="1:6">
      <c r="A60" s="499">
        <v>50</v>
      </c>
      <c r="B60" s="506" t="s">
        <v>1042</v>
      </c>
      <c r="C60" s="508">
        <v>37</v>
      </c>
      <c r="D60" s="509">
        <v>100</v>
      </c>
      <c r="E60" s="510">
        <v>5519</v>
      </c>
      <c r="F60" s="24"/>
    </row>
    <row r="61" spans="1:6">
      <c r="A61" s="499">
        <v>51</v>
      </c>
      <c r="B61" s="506" t="s">
        <v>671</v>
      </c>
      <c r="C61" s="508">
        <v>30</v>
      </c>
      <c r="D61" s="509">
        <v>2489</v>
      </c>
      <c r="E61" s="510">
        <v>9301</v>
      </c>
      <c r="F61" s="24"/>
    </row>
    <row r="62" spans="1:6">
      <c r="A62" s="499">
        <v>52</v>
      </c>
      <c r="B62" s="506" t="s">
        <v>1043</v>
      </c>
      <c r="C62" s="508">
        <v>55</v>
      </c>
      <c r="D62" s="509">
        <v>100</v>
      </c>
      <c r="E62" s="510">
        <v>6473</v>
      </c>
      <c r="F62" s="24"/>
    </row>
    <row r="63" spans="1:6">
      <c r="A63" s="499">
        <v>53</v>
      </c>
      <c r="B63" s="506" t="s">
        <v>498</v>
      </c>
      <c r="C63" s="508">
        <v>24</v>
      </c>
      <c r="D63" s="509">
        <v>1100</v>
      </c>
      <c r="E63" s="510">
        <v>3826</v>
      </c>
      <c r="F63" s="24"/>
    </row>
    <row r="64" spans="1:6">
      <c r="A64" s="499">
        <v>54</v>
      </c>
      <c r="B64" s="506" t="s">
        <v>521</v>
      </c>
      <c r="C64" s="508">
        <v>64</v>
      </c>
      <c r="D64" s="509">
        <v>360</v>
      </c>
      <c r="E64" s="510">
        <v>8962</v>
      </c>
      <c r="F64" s="24"/>
    </row>
    <row r="65" spans="1:11" ht="22.5">
      <c r="A65" s="499">
        <v>55</v>
      </c>
      <c r="B65" s="517" t="s">
        <v>596</v>
      </c>
      <c r="C65" s="508">
        <v>51</v>
      </c>
      <c r="D65" s="509">
        <v>800</v>
      </c>
      <c r="E65" s="510">
        <v>6519</v>
      </c>
      <c r="F65" s="24"/>
    </row>
    <row r="66" spans="1:11" ht="20.25" customHeight="1">
      <c r="A66" s="499">
        <v>56</v>
      </c>
      <c r="B66" s="506" t="s">
        <v>956</v>
      </c>
      <c r="C66" s="508">
        <v>58</v>
      </c>
      <c r="D66" s="509">
        <v>5000</v>
      </c>
      <c r="E66" s="510">
        <v>7156</v>
      </c>
      <c r="F66" s="24"/>
    </row>
    <row r="67" spans="1:11" ht="20.25" customHeight="1">
      <c r="A67" s="499">
        <v>57</v>
      </c>
      <c r="B67" s="506" t="s">
        <v>1044</v>
      </c>
      <c r="C67" s="508">
        <v>48</v>
      </c>
      <c r="D67" s="509">
        <v>1100</v>
      </c>
      <c r="E67" s="510">
        <v>6294</v>
      </c>
      <c r="F67" s="24"/>
    </row>
    <row r="68" spans="1:11" ht="20.25" customHeight="1">
      <c r="A68" s="499">
        <v>58</v>
      </c>
      <c r="B68" s="506" t="s">
        <v>534</v>
      </c>
      <c r="C68" s="508">
        <v>57</v>
      </c>
      <c r="D68" s="509">
        <v>600</v>
      </c>
      <c r="E68" s="510">
        <v>8375</v>
      </c>
      <c r="F68" s="24"/>
    </row>
    <row r="69" spans="1:11" ht="20.25" customHeight="1">
      <c r="A69" s="499">
        <v>59</v>
      </c>
      <c r="B69" s="506" t="s">
        <v>1045</v>
      </c>
      <c r="C69" s="508">
        <v>52</v>
      </c>
      <c r="D69" s="509">
        <v>1426</v>
      </c>
      <c r="E69" s="510">
        <v>4623</v>
      </c>
      <c r="F69" s="24"/>
    </row>
    <row r="70" spans="1:11" ht="20.25" customHeight="1">
      <c r="A70" s="499">
        <v>60</v>
      </c>
      <c r="B70" s="517" t="s">
        <v>615</v>
      </c>
      <c r="C70" s="508">
        <v>53</v>
      </c>
      <c r="D70" s="509">
        <v>200</v>
      </c>
      <c r="E70" s="510">
        <v>8000</v>
      </c>
      <c r="F70" s="24"/>
    </row>
    <row r="71" spans="1:11" ht="20.25" customHeight="1">
      <c r="A71" s="499">
        <v>61</v>
      </c>
      <c r="B71" s="517" t="s">
        <v>550</v>
      </c>
      <c r="C71" s="508">
        <v>61</v>
      </c>
      <c r="D71" s="509">
        <v>700</v>
      </c>
      <c r="E71" s="510">
        <v>9383</v>
      </c>
      <c r="F71" s="24"/>
    </row>
    <row r="72" spans="1:11">
      <c r="A72" s="499">
        <v>62</v>
      </c>
      <c r="B72" s="518" t="s">
        <v>1046</v>
      </c>
      <c r="C72" s="519">
        <v>500</v>
      </c>
      <c r="D72" s="520">
        <v>840</v>
      </c>
      <c r="E72" s="521">
        <v>840</v>
      </c>
    </row>
    <row r="73" spans="1:11">
      <c r="A73" s="522"/>
      <c r="B73" s="523"/>
    </row>
    <row r="74" spans="1:11" ht="15.5">
      <c r="A74" s="585"/>
      <c r="B74" s="586"/>
      <c r="C74" s="586"/>
      <c r="D74" s="586"/>
      <c r="E74" s="586"/>
      <c r="F74" s="524"/>
      <c r="G74" s="524"/>
      <c r="H74" s="524"/>
      <c r="I74" s="524"/>
      <c r="J74" s="524"/>
      <c r="K74" s="524"/>
    </row>
    <row r="75" spans="1:11" ht="18">
      <c r="A75" s="581" t="s">
        <v>1059</v>
      </c>
      <c r="B75" s="581"/>
      <c r="C75" s="581"/>
      <c r="D75" s="581"/>
      <c r="E75" s="581"/>
      <c r="F75" s="524"/>
      <c r="G75" s="524"/>
      <c r="H75" s="524"/>
      <c r="I75" s="524"/>
      <c r="J75" s="524"/>
      <c r="K75" s="524"/>
    </row>
    <row r="76" spans="1:11" ht="18">
      <c r="A76" s="581" t="s">
        <v>1060</v>
      </c>
      <c r="B76" s="581"/>
      <c r="C76" s="581"/>
      <c r="D76" s="581"/>
      <c r="E76" s="581"/>
      <c r="F76" s="524"/>
      <c r="G76" s="524"/>
      <c r="H76" s="524"/>
      <c r="I76" s="524"/>
      <c r="J76" s="524"/>
      <c r="K76" s="524"/>
    </row>
    <row r="77" spans="1:11" ht="18">
      <c r="A77" s="581" t="s">
        <v>1047</v>
      </c>
      <c r="B77" s="581"/>
      <c r="C77" s="581"/>
      <c r="D77" s="581"/>
      <c r="E77" s="581"/>
      <c r="F77" s="524"/>
      <c r="G77" s="524"/>
      <c r="H77" s="524"/>
      <c r="I77" s="524"/>
      <c r="J77" s="524"/>
      <c r="K77" s="524"/>
    </row>
    <row r="78" spans="1:11" ht="18">
      <c r="A78" s="575" t="s">
        <v>1048</v>
      </c>
      <c r="B78" s="576"/>
      <c r="C78" s="577"/>
      <c r="D78" s="578"/>
      <c r="E78" s="579"/>
      <c r="F78" s="524"/>
      <c r="G78" s="524"/>
      <c r="H78" s="524"/>
      <c r="I78" s="524"/>
      <c r="J78" s="524"/>
      <c r="K78" s="524"/>
    </row>
    <row r="79" spans="1:11" ht="50.5" customHeight="1">
      <c r="A79" s="582" t="s">
        <v>1058</v>
      </c>
      <c r="B79" s="582"/>
      <c r="C79" s="582"/>
      <c r="D79" s="582"/>
      <c r="E79" s="582"/>
      <c r="F79" s="524"/>
      <c r="G79" s="524"/>
      <c r="H79" s="524"/>
      <c r="I79" s="524"/>
      <c r="J79" s="524"/>
      <c r="K79" s="524"/>
    </row>
    <row r="80" spans="1:11" ht="47" customHeight="1">
      <c r="A80" s="582" t="s">
        <v>1057</v>
      </c>
      <c r="B80" s="582"/>
      <c r="C80" s="582"/>
      <c r="D80" s="582"/>
      <c r="E80" s="582"/>
      <c r="F80" s="524"/>
      <c r="G80" s="524"/>
      <c r="H80" s="524"/>
      <c r="I80" s="524"/>
      <c r="J80" s="524"/>
      <c r="K80" s="524"/>
    </row>
    <row r="81" spans="1:11" ht="18">
      <c r="A81" s="580" t="s">
        <v>1049</v>
      </c>
      <c r="B81" s="576"/>
      <c r="C81" s="577"/>
      <c r="D81" s="578"/>
      <c r="E81" s="579"/>
      <c r="F81" s="524"/>
      <c r="G81" s="524"/>
      <c r="H81" s="524"/>
      <c r="I81" s="524"/>
      <c r="J81" s="524"/>
      <c r="K81" s="524"/>
    </row>
    <row r="82" spans="1:11" ht="18">
      <c r="A82" s="575" t="s">
        <v>1053</v>
      </c>
      <c r="B82" s="576"/>
      <c r="C82" s="577"/>
      <c r="D82" s="578"/>
      <c r="E82" s="579"/>
      <c r="F82" s="524"/>
      <c r="G82" s="524"/>
      <c r="H82" s="524"/>
      <c r="I82" s="524"/>
      <c r="J82" s="524"/>
      <c r="K82" s="524"/>
    </row>
    <row r="83" spans="1:11" ht="18">
      <c r="A83" s="237" t="s">
        <v>1054</v>
      </c>
      <c r="B83" s="576"/>
      <c r="C83" s="577"/>
      <c r="D83" s="578"/>
      <c r="E83" s="579"/>
      <c r="F83" s="524"/>
      <c r="G83" s="524"/>
      <c r="H83" s="524"/>
      <c r="I83" s="524"/>
      <c r="J83" s="524"/>
      <c r="K83" s="524"/>
    </row>
    <row r="84" spans="1:11" ht="14">
      <c r="A84" s="528"/>
      <c r="B84" s="524"/>
      <c r="C84" s="525"/>
      <c r="D84" s="526"/>
      <c r="E84" s="527"/>
      <c r="F84" s="524"/>
      <c r="G84" s="524"/>
      <c r="H84" s="524"/>
      <c r="I84" s="524"/>
      <c r="J84" s="524"/>
      <c r="K84" s="524"/>
    </row>
  </sheetData>
  <mergeCells count="9">
    <mergeCell ref="A77:E77"/>
    <mergeCell ref="A79:E79"/>
    <mergeCell ref="A80:E80"/>
    <mergeCell ref="A1:E1"/>
    <mergeCell ref="A2:E2"/>
    <mergeCell ref="A8:B8"/>
    <mergeCell ref="A74:E74"/>
    <mergeCell ref="A75:E75"/>
    <mergeCell ref="A76:E76"/>
  </mergeCells>
  <pageMargins left="0.39370078740157483" right="0.19685039370078741" top="0.74803149606299213" bottom="0.19685039370078741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zoomScale="118" zoomScaleNormal="118" zoomScaleSheetLayoutView="136" workbookViewId="0">
      <selection activeCell="A2" sqref="A2:D2"/>
    </sheetView>
  </sheetViews>
  <sheetFormatPr defaultRowHeight="14"/>
  <cols>
    <col min="2" max="2" width="74.25" customWidth="1"/>
    <col min="3" max="3" width="20.83203125" customWidth="1"/>
    <col min="4" max="4" width="17" customWidth="1"/>
  </cols>
  <sheetData>
    <row r="2" spans="1:4" ht="21.75" customHeight="1">
      <c r="A2" s="593" t="s">
        <v>1055</v>
      </c>
      <c r="B2" s="593"/>
      <c r="C2" s="593"/>
      <c r="D2" s="593"/>
    </row>
    <row r="3" spans="1:4" ht="15" customHeight="1">
      <c r="A3" s="474"/>
      <c r="B3" s="481"/>
      <c r="C3" s="481"/>
      <c r="D3" s="481"/>
    </row>
    <row r="4" spans="1:4" ht="25.5" customHeight="1">
      <c r="A4" s="591" t="s">
        <v>34</v>
      </c>
      <c r="B4" s="592"/>
      <c r="C4" s="28" t="s">
        <v>35</v>
      </c>
      <c r="D4" s="28" t="s">
        <v>36</v>
      </c>
    </row>
    <row r="5" spans="1:4" ht="15" customHeight="1">
      <c r="A5" s="587" t="s">
        <v>37</v>
      </c>
      <c r="B5" s="588"/>
      <c r="C5" s="470"/>
      <c r="D5" s="471"/>
    </row>
    <row r="6" spans="1:4" ht="15" customHeight="1">
      <c r="A6" s="482"/>
      <c r="B6" s="483" t="s">
        <v>1001</v>
      </c>
      <c r="C6" s="470">
        <v>45</v>
      </c>
      <c r="D6" s="471">
        <v>1748676</v>
      </c>
    </row>
    <row r="7" spans="1:4" ht="15" customHeight="1">
      <c r="A7" s="482"/>
      <c r="B7" s="484" t="s">
        <v>1002</v>
      </c>
      <c r="C7" s="470">
        <v>18</v>
      </c>
      <c r="D7" s="471">
        <v>347000</v>
      </c>
    </row>
    <row r="8" spans="1:4" ht="15" customHeight="1">
      <c r="A8" s="482"/>
      <c r="B8" s="483" t="s">
        <v>13</v>
      </c>
      <c r="C8" s="470">
        <v>2</v>
      </c>
      <c r="D8" s="471">
        <v>1000</v>
      </c>
    </row>
    <row r="9" spans="1:4" ht="15" customHeight="1">
      <c r="A9" s="482"/>
      <c r="B9" s="483" t="s">
        <v>1003</v>
      </c>
      <c r="C9" s="470">
        <v>31</v>
      </c>
      <c r="D9" s="471">
        <v>1894000</v>
      </c>
    </row>
    <row r="10" spans="1:4" ht="15" customHeight="1">
      <c r="A10" s="482"/>
      <c r="B10" s="485" t="s">
        <v>1013</v>
      </c>
      <c r="C10" s="472">
        <f>SUM(C6:C9)</f>
        <v>96</v>
      </c>
      <c r="D10" s="473">
        <f>SUM(D6:D9)</f>
        <v>3990676</v>
      </c>
    </row>
    <row r="11" spans="1:4" ht="15" customHeight="1">
      <c r="A11" s="587" t="s">
        <v>38</v>
      </c>
      <c r="B11" s="588"/>
      <c r="C11" s="470"/>
      <c r="D11" s="471"/>
    </row>
    <row r="12" spans="1:4" ht="15" customHeight="1">
      <c r="A12" s="482"/>
      <c r="B12" s="486" t="s">
        <v>993</v>
      </c>
      <c r="C12" s="470">
        <v>5</v>
      </c>
      <c r="D12" s="471">
        <v>455000</v>
      </c>
    </row>
    <row r="13" spans="1:4" ht="15" customHeight="1">
      <c r="A13" s="482"/>
      <c r="B13" s="487" t="s">
        <v>994</v>
      </c>
      <c r="C13" s="470">
        <v>12</v>
      </c>
      <c r="D13" s="471">
        <v>362000</v>
      </c>
    </row>
    <row r="14" spans="1:4" ht="15" customHeight="1">
      <c r="A14" s="482"/>
      <c r="B14" s="487" t="s">
        <v>1004</v>
      </c>
      <c r="C14" s="471">
        <v>4</v>
      </c>
      <c r="D14" s="471">
        <v>365000</v>
      </c>
    </row>
    <row r="15" spans="1:4" ht="15" customHeight="1">
      <c r="A15" s="482"/>
      <c r="B15" s="487" t="s">
        <v>995</v>
      </c>
      <c r="C15" s="471">
        <v>19</v>
      </c>
      <c r="D15" s="471">
        <v>186000</v>
      </c>
    </row>
    <row r="16" spans="1:4" ht="15" customHeight="1">
      <c r="A16" s="482"/>
      <c r="B16" s="487" t="s">
        <v>996</v>
      </c>
      <c r="C16" s="471">
        <v>2</v>
      </c>
      <c r="D16" s="471">
        <v>45000</v>
      </c>
    </row>
    <row r="17" spans="1:4" ht="15" customHeight="1">
      <c r="A17" s="482"/>
      <c r="B17" s="486" t="s">
        <v>997</v>
      </c>
      <c r="C17" s="471">
        <v>9</v>
      </c>
      <c r="D17" s="471">
        <v>780000</v>
      </c>
    </row>
    <row r="18" spans="1:4" ht="15" customHeight="1">
      <c r="A18" s="482"/>
      <c r="B18" s="479" t="s">
        <v>1012</v>
      </c>
      <c r="C18" s="472">
        <f>SUM(C12:C17)</f>
        <v>51</v>
      </c>
      <c r="D18" s="473">
        <f>SUM(D12:D17)</f>
        <v>2193000</v>
      </c>
    </row>
    <row r="19" spans="1:4" ht="15" customHeight="1">
      <c r="A19" s="488" t="s">
        <v>1014</v>
      </c>
      <c r="B19" s="480"/>
      <c r="C19" s="470"/>
      <c r="D19" s="471"/>
    </row>
    <row r="20" spans="1:4" ht="15" customHeight="1">
      <c r="A20" s="482"/>
      <c r="B20" s="489" t="s">
        <v>1007</v>
      </c>
      <c r="C20" s="470">
        <v>4</v>
      </c>
      <c r="D20" s="471">
        <v>665000</v>
      </c>
    </row>
    <row r="21" spans="1:4" ht="15" customHeight="1">
      <c r="A21" s="482"/>
      <c r="B21" s="489" t="s">
        <v>998</v>
      </c>
      <c r="C21" s="470">
        <v>5</v>
      </c>
      <c r="D21" s="471">
        <v>65000</v>
      </c>
    </row>
    <row r="22" spans="1:4" ht="15" customHeight="1">
      <c r="A22" s="482"/>
      <c r="B22" s="489" t="s">
        <v>999</v>
      </c>
      <c r="C22" s="470">
        <v>15</v>
      </c>
      <c r="D22" s="471">
        <v>376780</v>
      </c>
    </row>
    <row r="23" spans="1:4" ht="15" customHeight="1">
      <c r="A23" s="482"/>
      <c r="B23" s="489" t="s">
        <v>1008</v>
      </c>
      <c r="C23" s="470">
        <v>4</v>
      </c>
      <c r="D23" s="471">
        <v>48000</v>
      </c>
    </row>
    <row r="24" spans="1:4" ht="15" customHeight="1">
      <c r="A24" s="482"/>
      <c r="B24" s="477" t="s">
        <v>1000</v>
      </c>
      <c r="C24" s="470">
        <v>6</v>
      </c>
      <c r="D24" s="471">
        <v>285000</v>
      </c>
    </row>
    <row r="25" spans="1:4" ht="15" customHeight="1">
      <c r="A25" s="490"/>
      <c r="B25" s="478" t="s">
        <v>1011</v>
      </c>
      <c r="C25" s="472">
        <f>SUM(C20:C24)</f>
        <v>34</v>
      </c>
      <c r="D25" s="473">
        <f>SUM(D20:D24)</f>
        <v>1439780</v>
      </c>
    </row>
    <row r="26" spans="1:4" ht="15" customHeight="1">
      <c r="A26" s="589" t="s">
        <v>39</v>
      </c>
      <c r="B26" s="590"/>
      <c r="C26" s="470"/>
      <c r="D26" s="471"/>
    </row>
    <row r="27" spans="1:4" ht="15" customHeight="1">
      <c r="A27" s="482"/>
      <c r="B27" s="483" t="s">
        <v>1005</v>
      </c>
      <c r="C27" s="472">
        <v>9</v>
      </c>
      <c r="D27" s="471">
        <v>162300</v>
      </c>
    </row>
    <row r="28" spans="1:4" ht="15" customHeight="1">
      <c r="A28" s="482"/>
      <c r="B28" s="483" t="s">
        <v>1006</v>
      </c>
      <c r="C28" s="472">
        <v>27</v>
      </c>
      <c r="D28" s="471">
        <v>279000</v>
      </c>
    </row>
    <row r="29" spans="1:4" ht="31">
      <c r="A29" s="490"/>
      <c r="B29" s="476" t="s">
        <v>1009</v>
      </c>
      <c r="C29" s="472">
        <v>3</v>
      </c>
      <c r="D29" s="471"/>
    </row>
    <row r="30" spans="1:4" ht="15" customHeight="1">
      <c r="A30" s="492"/>
      <c r="B30" s="493" t="s">
        <v>1010</v>
      </c>
      <c r="C30" s="475">
        <f>SUM(C27:C29)</f>
        <v>39</v>
      </c>
      <c r="D30" s="473">
        <f>SUM(D27:D29)</f>
        <v>441300</v>
      </c>
    </row>
    <row r="31" spans="1:4" ht="15" customHeight="1">
      <c r="A31" s="490"/>
      <c r="B31" s="491" t="s">
        <v>992</v>
      </c>
      <c r="C31" s="475">
        <f>SUM(C10+C18+C25+C30)</f>
        <v>220</v>
      </c>
      <c r="D31" s="473">
        <f>SUM(D10+D18+D25+D30)</f>
        <v>8064756</v>
      </c>
    </row>
    <row r="32" spans="1:4" ht="20.5">
      <c r="B32" s="27"/>
    </row>
  </sheetData>
  <mergeCells count="5">
    <mergeCell ref="A5:B5"/>
    <mergeCell ref="A11:B11"/>
    <mergeCell ref="A26:B26"/>
    <mergeCell ref="A4:B4"/>
    <mergeCell ref="A2:D2"/>
  </mergeCells>
  <pageMargins left="0.78740157480314965" right="0.23622047244094491" top="0.98425196850393704" bottom="0.19685039370078741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2"/>
  <sheetViews>
    <sheetView view="pageLayout" topLeftCell="A27" zoomScaleNormal="100" zoomScaleSheetLayoutView="100" workbookViewId="0">
      <selection activeCell="B5" sqref="B5:K5"/>
    </sheetView>
  </sheetViews>
  <sheetFormatPr defaultColWidth="9" defaultRowHeight="15.5"/>
  <cols>
    <col min="1" max="1" width="4.08203125" style="40" customWidth="1"/>
    <col min="2" max="2" width="21.33203125" style="33" customWidth="1"/>
    <col min="3" max="3" width="28.08203125" style="33" customWidth="1"/>
    <col min="4" max="4" width="12.08203125" style="33" customWidth="1"/>
    <col min="5" max="5" width="17.5" style="33" customWidth="1"/>
    <col min="6" max="6" width="19.08203125" style="33" customWidth="1"/>
    <col min="7" max="7" width="8.25" style="34" customWidth="1"/>
    <col min="8" max="9" width="8" style="33" customWidth="1"/>
    <col min="10" max="10" width="7" style="33" customWidth="1"/>
    <col min="11" max="11" width="8" style="33" customWidth="1"/>
    <col min="12" max="12" width="9" style="33" customWidth="1"/>
    <col min="13" max="16384" width="9" style="33"/>
  </cols>
  <sheetData>
    <row r="1" spans="1:11" s="31" customFormat="1" ht="9.75" customHeight="1">
      <c r="A1" s="58"/>
      <c r="B1" s="129"/>
      <c r="C1" s="129"/>
      <c r="D1" s="129"/>
      <c r="E1" s="129"/>
      <c r="F1" s="129"/>
      <c r="G1" s="130"/>
      <c r="H1" s="129"/>
      <c r="I1" s="129"/>
      <c r="J1" s="129"/>
      <c r="K1" s="129"/>
    </row>
    <row r="2" spans="1:11" s="31" customFormat="1" ht="20.5">
      <c r="A2" s="58"/>
      <c r="B2" s="583" t="s">
        <v>1056</v>
      </c>
      <c r="C2" s="583"/>
      <c r="D2" s="583"/>
      <c r="E2" s="583"/>
      <c r="F2" s="583"/>
      <c r="G2" s="583"/>
      <c r="H2" s="583"/>
      <c r="I2" s="583"/>
      <c r="J2" s="583"/>
      <c r="K2" s="583"/>
    </row>
    <row r="3" spans="1:11" s="31" customFormat="1" ht="20.5">
      <c r="A3" s="58"/>
      <c r="B3" s="583" t="s">
        <v>41</v>
      </c>
      <c r="C3" s="583"/>
      <c r="D3" s="583"/>
      <c r="E3" s="583"/>
      <c r="F3" s="583"/>
      <c r="G3" s="583"/>
      <c r="H3" s="583"/>
      <c r="I3" s="583"/>
      <c r="J3" s="583"/>
      <c r="K3" s="583"/>
    </row>
    <row r="4" spans="1:11" s="31" customFormat="1" ht="25.5" customHeight="1">
      <c r="A4" s="58"/>
      <c r="B4" s="602" t="s">
        <v>8</v>
      </c>
      <c r="C4" s="602"/>
      <c r="D4" s="602"/>
      <c r="E4" s="602"/>
      <c r="F4" s="602"/>
      <c r="G4" s="602"/>
      <c r="H4" s="602"/>
      <c r="I4" s="602"/>
      <c r="J4" s="602"/>
      <c r="K4" s="602"/>
    </row>
    <row r="5" spans="1:11" s="1" customFormat="1" ht="21.75" customHeight="1">
      <c r="A5" s="40"/>
      <c r="B5" s="597" t="s">
        <v>10</v>
      </c>
      <c r="C5" s="597"/>
      <c r="D5" s="597"/>
      <c r="E5" s="597"/>
      <c r="F5" s="597"/>
      <c r="G5" s="597"/>
      <c r="H5" s="597"/>
      <c r="I5" s="597"/>
      <c r="J5" s="597"/>
      <c r="K5" s="597"/>
    </row>
    <row r="6" spans="1:11" s="1" customFormat="1" ht="21.75" customHeight="1">
      <c r="A6" s="40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8">
      <c r="A7" s="124"/>
      <c r="B7" s="598" t="s">
        <v>0</v>
      </c>
      <c r="C7" s="600" t="s">
        <v>1</v>
      </c>
      <c r="D7" s="600" t="s">
        <v>2</v>
      </c>
      <c r="E7" s="600" t="s">
        <v>3</v>
      </c>
      <c r="F7" s="600"/>
      <c r="G7" s="132"/>
      <c r="H7" s="600" t="s">
        <v>865</v>
      </c>
      <c r="I7" s="600"/>
      <c r="J7" s="601"/>
      <c r="K7" s="600"/>
    </row>
    <row r="8" spans="1:11" ht="54">
      <c r="A8" s="124"/>
      <c r="B8" s="599"/>
      <c r="C8" s="601"/>
      <c r="D8" s="601"/>
      <c r="E8" s="69" t="s">
        <v>4</v>
      </c>
      <c r="F8" s="69" t="s">
        <v>5</v>
      </c>
      <c r="G8" s="383" t="s">
        <v>9</v>
      </c>
      <c r="H8" s="13" t="s">
        <v>53</v>
      </c>
      <c r="I8" s="420" t="s">
        <v>54</v>
      </c>
      <c r="J8" s="92" t="s">
        <v>55</v>
      </c>
      <c r="K8" s="323" t="s">
        <v>56</v>
      </c>
    </row>
    <row r="9" spans="1:11" ht="162">
      <c r="A9" s="124">
        <v>1</v>
      </c>
      <c r="B9" s="140" t="s">
        <v>858</v>
      </c>
      <c r="C9" s="133" t="s">
        <v>44</v>
      </c>
      <c r="D9" s="133" t="s">
        <v>27</v>
      </c>
      <c r="E9" s="133" t="s">
        <v>866</v>
      </c>
      <c r="F9" s="133" t="s">
        <v>48</v>
      </c>
      <c r="G9" s="443" t="s">
        <v>989</v>
      </c>
      <c r="H9" s="134" t="s">
        <v>787</v>
      </c>
      <c r="I9" s="252"/>
      <c r="J9" s="253"/>
      <c r="K9" s="41"/>
    </row>
    <row r="10" spans="1:11" ht="270">
      <c r="A10" s="131">
        <v>2</v>
      </c>
      <c r="B10" s="363" t="s">
        <v>783</v>
      </c>
      <c r="C10" s="133" t="s">
        <v>45</v>
      </c>
      <c r="D10" s="133" t="s">
        <v>27</v>
      </c>
      <c r="E10" s="133" t="s">
        <v>42</v>
      </c>
      <c r="F10" s="133" t="s">
        <v>43</v>
      </c>
      <c r="G10" s="141" t="s">
        <v>990</v>
      </c>
      <c r="H10" s="134" t="s">
        <v>789</v>
      </c>
      <c r="I10" s="421"/>
      <c r="J10" s="135"/>
      <c r="K10" s="21"/>
    </row>
    <row r="11" spans="1:11" ht="126">
      <c r="A11" s="131">
        <v>3</v>
      </c>
      <c r="B11" s="254" t="s">
        <v>1050</v>
      </c>
      <c r="C11" s="136" t="s">
        <v>46</v>
      </c>
      <c r="D11" s="137" t="s">
        <v>27</v>
      </c>
      <c r="E11" s="138" t="s">
        <v>47</v>
      </c>
      <c r="F11" s="138" t="s">
        <v>48</v>
      </c>
      <c r="G11" s="442" t="s">
        <v>990</v>
      </c>
      <c r="H11" s="139" t="s">
        <v>51</v>
      </c>
      <c r="I11" s="139" t="s">
        <v>51</v>
      </c>
      <c r="J11" s="139" t="s">
        <v>51</v>
      </c>
      <c r="K11" s="139" t="s">
        <v>51</v>
      </c>
    </row>
    <row r="12" spans="1:11" ht="39" customHeight="1">
      <c r="A12" s="50">
        <v>4</v>
      </c>
      <c r="B12" s="545" t="s">
        <v>747</v>
      </c>
      <c r="C12" s="84" t="s">
        <v>748</v>
      </c>
      <c r="D12" s="546" t="s">
        <v>27</v>
      </c>
      <c r="E12" s="84" t="s">
        <v>749</v>
      </c>
      <c r="F12" s="84" t="s">
        <v>750</v>
      </c>
      <c r="G12" s="547">
        <v>984576</v>
      </c>
      <c r="H12" s="548" t="s">
        <v>51</v>
      </c>
      <c r="I12" s="548" t="s">
        <v>51</v>
      </c>
      <c r="J12" s="548" t="s">
        <v>51</v>
      </c>
      <c r="K12" s="548" t="s">
        <v>51</v>
      </c>
    </row>
    <row r="13" spans="1:11" ht="56.15" customHeight="1">
      <c r="A13" s="124">
        <v>5</v>
      </c>
      <c r="B13" s="374" t="s">
        <v>746</v>
      </c>
      <c r="C13" s="142" t="s">
        <v>50</v>
      </c>
      <c r="D13" s="142" t="s">
        <v>751</v>
      </c>
      <c r="E13" s="153" t="s">
        <v>867</v>
      </c>
      <c r="F13" s="143" t="s">
        <v>49</v>
      </c>
      <c r="G13" s="144">
        <v>43200</v>
      </c>
      <c r="H13" s="145" t="s">
        <v>790</v>
      </c>
      <c r="I13" s="145" t="s">
        <v>790</v>
      </c>
      <c r="J13" s="145" t="s">
        <v>790</v>
      </c>
      <c r="K13" s="145" t="s">
        <v>790</v>
      </c>
    </row>
    <row r="14" spans="1:11" ht="108">
      <c r="A14" s="124">
        <v>6</v>
      </c>
      <c r="B14" s="178" t="s">
        <v>211</v>
      </c>
      <c r="C14" s="100" t="s">
        <v>212</v>
      </c>
      <c r="D14" s="100" t="s">
        <v>206</v>
      </c>
      <c r="E14" s="146" t="s">
        <v>868</v>
      </c>
      <c r="F14" s="100" t="s">
        <v>137</v>
      </c>
      <c r="G14" s="144"/>
      <c r="H14" s="145"/>
      <c r="I14" s="145"/>
      <c r="J14" s="147" t="s">
        <v>791</v>
      </c>
      <c r="K14" s="143"/>
    </row>
    <row r="15" spans="1:11" ht="126">
      <c r="A15" s="124">
        <v>7</v>
      </c>
      <c r="B15" s="255" t="s">
        <v>208</v>
      </c>
      <c r="C15" s="149" t="s">
        <v>210</v>
      </c>
      <c r="D15" s="149" t="s">
        <v>209</v>
      </c>
      <c r="E15" s="146" t="s">
        <v>869</v>
      </c>
      <c r="F15" s="150" t="s">
        <v>824</v>
      </c>
      <c r="G15" s="151"/>
      <c r="H15" s="152"/>
      <c r="I15" s="152"/>
      <c r="J15" s="152" t="s">
        <v>51</v>
      </c>
      <c r="K15" s="143"/>
    </row>
    <row r="16" spans="1:11" ht="126">
      <c r="A16" s="124">
        <v>8</v>
      </c>
      <c r="B16" s="255" t="s">
        <v>213</v>
      </c>
      <c r="C16" s="100" t="s">
        <v>212</v>
      </c>
      <c r="D16" s="149" t="s">
        <v>209</v>
      </c>
      <c r="E16" s="100" t="s">
        <v>214</v>
      </c>
      <c r="F16" s="100" t="s">
        <v>137</v>
      </c>
      <c r="G16" s="441">
        <v>1500</v>
      </c>
      <c r="H16" s="152"/>
      <c r="I16" s="152"/>
      <c r="J16" s="152" t="s">
        <v>51</v>
      </c>
      <c r="K16" s="143"/>
    </row>
    <row r="17" spans="1:11" ht="63">
      <c r="A17" s="124">
        <v>9</v>
      </c>
      <c r="B17" s="154" t="s">
        <v>130</v>
      </c>
      <c r="C17" s="153" t="s">
        <v>131</v>
      </c>
      <c r="D17" s="153" t="s">
        <v>132</v>
      </c>
      <c r="E17" s="100" t="s">
        <v>133</v>
      </c>
      <c r="F17" s="100" t="s">
        <v>134</v>
      </c>
      <c r="G17" s="142"/>
      <c r="H17" s="144"/>
      <c r="I17" s="145"/>
      <c r="J17" s="147" t="s">
        <v>51</v>
      </c>
      <c r="K17" s="147" t="s">
        <v>51</v>
      </c>
    </row>
    <row r="18" spans="1:11" s="24" customFormat="1" ht="84">
      <c r="A18" s="124">
        <v>10</v>
      </c>
      <c r="B18" s="154" t="s">
        <v>135</v>
      </c>
      <c r="C18" s="153" t="s">
        <v>136</v>
      </c>
      <c r="D18" s="153" t="s">
        <v>132</v>
      </c>
      <c r="E18" s="100" t="s">
        <v>133</v>
      </c>
      <c r="F18" s="100" t="s">
        <v>137</v>
      </c>
      <c r="G18" s="155"/>
      <c r="H18" s="9"/>
      <c r="I18" s="9"/>
      <c r="J18" s="68" t="s">
        <v>51</v>
      </c>
      <c r="K18" s="68" t="s">
        <v>51</v>
      </c>
    </row>
    <row r="19" spans="1:11" s="24" customFormat="1" ht="74.25" customHeight="1">
      <c r="A19" s="124">
        <v>11</v>
      </c>
      <c r="B19" s="154" t="s">
        <v>135</v>
      </c>
      <c r="C19" s="142" t="s">
        <v>136</v>
      </c>
      <c r="D19" s="100" t="s">
        <v>132</v>
      </c>
      <c r="E19" s="100" t="s">
        <v>133</v>
      </c>
      <c r="F19" s="142" t="s">
        <v>137</v>
      </c>
      <c r="G19" s="156"/>
      <c r="H19" s="9"/>
      <c r="I19" s="9"/>
      <c r="J19" s="9"/>
      <c r="K19" s="81" t="s">
        <v>51</v>
      </c>
    </row>
    <row r="20" spans="1:11" s="24" customFormat="1" ht="162">
      <c r="A20" s="124">
        <v>12</v>
      </c>
      <c r="B20" s="157" t="s">
        <v>141</v>
      </c>
      <c r="C20" s="158" t="s">
        <v>142</v>
      </c>
      <c r="D20" s="159" t="s">
        <v>143</v>
      </c>
      <c r="E20" s="160" t="s">
        <v>144</v>
      </c>
      <c r="F20" s="160" t="s">
        <v>145</v>
      </c>
      <c r="G20" s="161">
        <v>2000</v>
      </c>
      <c r="H20" s="162" t="s">
        <v>51</v>
      </c>
      <c r="I20" s="64"/>
      <c r="J20" s="64"/>
      <c r="K20" s="64"/>
    </row>
    <row r="21" spans="1:11" s="24" customFormat="1" ht="162.75" customHeight="1">
      <c r="A21" s="124">
        <v>13</v>
      </c>
      <c r="B21" s="163" t="s">
        <v>146</v>
      </c>
      <c r="C21" s="250" t="s">
        <v>147</v>
      </c>
      <c r="D21" s="96" t="s">
        <v>143</v>
      </c>
      <c r="E21" s="113" t="s">
        <v>148</v>
      </c>
      <c r="F21" s="113" t="s">
        <v>149</v>
      </c>
      <c r="G21" s="444">
        <v>5000</v>
      </c>
      <c r="H21" s="4"/>
      <c r="I21" s="4"/>
      <c r="J21" s="4"/>
      <c r="K21" s="164" t="s">
        <v>51</v>
      </c>
    </row>
    <row r="22" spans="1:11" s="24" customFormat="1" ht="54">
      <c r="A22" s="124">
        <v>14</v>
      </c>
      <c r="B22" s="165" t="s">
        <v>158</v>
      </c>
      <c r="C22" s="166" t="s">
        <v>159</v>
      </c>
      <c r="D22" s="166" t="s">
        <v>160</v>
      </c>
      <c r="E22" s="340" t="s">
        <v>161</v>
      </c>
      <c r="F22" s="166" t="s">
        <v>162</v>
      </c>
      <c r="G22" s="167"/>
      <c r="H22" s="168" t="s">
        <v>792</v>
      </c>
      <c r="I22" s="168" t="s">
        <v>792</v>
      </c>
      <c r="J22" s="168" t="s">
        <v>792</v>
      </c>
      <c r="K22" s="168" t="s">
        <v>792</v>
      </c>
    </row>
    <row r="23" spans="1:11" s="24" customFormat="1" ht="54" customHeight="1">
      <c r="A23" s="124">
        <v>15</v>
      </c>
      <c r="B23" s="165" t="s">
        <v>163</v>
      </c>
      <c r="C23" s="166" t="s">
        <v>159</v>
      </c>
      <c r="D23" s="166" t="s">
        <v>166</v>
      </c>
      <c r="E23" s="169" t="s">
        <v>827</v>
      </c>
      <c r="F23" s="113" t="s">
        <v>162</v>
      </c>
      <c r="G23" s="170"/>
      <c r="H23" s="168" t="s">
        <v>51</v>
      </c>
      <c r="I23" s="168" t="s">
        <v>51</v>
      </c>
      <c r="J23" s="168" t="s">
        <v>51</v>
      </c>
      <c r="K23" s="168" t="s">
        <v>51</v>
      </c>
    </row>
    <row r="24" spans="1:11" s="24" customFormat="1" ht="90">
      <c r="A24" s="124">
        <v>16</v>
      </c>
      <c r="B24" s="165" t="s">
        <v>164</v>
      </c>
      <c r="C24" s="166" t="s">
        <v>159</v>
      </c>
      <c r="D24" s="166" t="s">
        <v>166</v>
      </c>
      <c r="E24" s="169" t="s">
        <v>827</v>
      </c>
      <c r="F24" s="113" t="s">
        <v>162</v>
      </c>
      <c r="G24" s="170"/>
      <c r="H24" s="168" t="s">
        <v>51</v>
      </c>
      <c r="I24" s="168" t="s">
        <v>51</v>
      </c>
      <c r="J24" s="168" t="s">
        <v>51</v>
      </c>
      <c r="K24" s="168" t="s">
        <v>51</v>
      </c>
    </row>
    <row r="25" spans="1:11" s="24" customFormat="1" ht="61.5" hidden="1" customHeight="1">
      <c r="A25" s="124"/>
      <c r="B25" s="171"/>
      <c r="C25" s="3"/>
      <c r="D25" s="172" t="s">
        <v>166</v>
      </c>
      <c r="E25" s="167" t="s">
        <v>167</v>
      </c>
      <c r="F25" s="3" t="s">
        <v>162</v>
      </c>
      <c r="G25" s="170"/>
      <c r="H25" s="4"/>
      <c r="I25" s="4"/>
      <c r="J25" s="4"/>
      <c r="K25" s="4"/>
    </row>
    <row r="26" spans="1:11" s="24" customFormat="1" ht="24" hidden="1" customHeight="1">
      <c r="A26" s="124"/>
      <c r="B26" s="171"/>
      <c r="C26" s="3"/>
      <c r="D26" s="172" t="s">
        <v>166</v>
      </c>
      <c r="E26" s="167" t="s">
        <v>168</v>
      </c>
      <c r="F26" s="3" t="s">
        <v>162</v>
      </c>
      <c r="G26" s="170"/>
      <c r="H26" s="3"/>
      <c r="I26" s="4"/>
      <c r="J26" s="4"/>
      <c r="K26" s="4"/>
    </row>
    <row r="27" spans="1:11" s="24" customFormat="1" ht="79.5" thickBot="1">
      <c r="A27" s="124">
        <v>17</v>
      </c>
      <c r="B27" s="173" t="s">
        <v>165</v>
      </c>
      <c r="C27" s="166" t="s">
        <v>159</v>
      </c>
      <c r="D27" s="166" t="s">
        <v>166</v>
      </c>
      <c r="E27" s="169" t="s">
        <v>826</v>
      </c>
      <c r="F27" s="113" t="s">
        <v>162</v>
      </c>
      <c r="G27" s="70"/>
      <c r="H27" s="339" t="s">
        <v>825</v>
      </c>
      <c r="I27" s="168"/>
      <c r="J27" s="4"/>
      <c r="K27" s="4"/>
    </row>
    <row r="28" spans="1:11" s="24" customFormat="1" ht="119.25" customHeight="1" thickBot="1">
      <c r="A28" s="124">
        <v>18</v>
      </c>
      <c r="B28" s="174" t="s">
        <v>184</v>
      </c>
      <c r="C28" s="174" t="s">
        <v>182</v>
      </c>
      <c r="D28" s="175" t="s">
        <v>183</v>
      </c>
      <c r="E28" s="98" t="s">
        <v>870</v>
      </c>
      <c r="F28" s="113" t="s">
        <v>185</v>
      </c>
      <c r="G28" s="176"/>
      <c r="H28" s="168" t="s">
        <v>51</v>
      </c>
      <c r="I28" s="168" t="s">
        <v>51</v>
      </c>
      <c r="J28" s="168" t="s">
        <v>51</v>
      </c>
      <c r="K28" s="168" t="s">
        <v>51</v>
      </c>
    </row>
    <row r="29" spans="1:11" s="24" customFormat="1" ht="1" customHeight="1">
      <c r="A29" s="124"/>
      <c r="B29" s="177"/>
      <c r="C29" s="114"/>
      <c r="D29" s="114"/>
      <c r="E29" s="114"/>
      <c r="F29" s="113"/>
      <c r="G29" s="167"/>
      <c r="H29" s="168" t="s">
        <v>51</v>
      </c>
      <c r="I29" s="168" t="s">
        <v>51</v>
      </c>
      <c r="J29" s="168" t="s">
        <v>51</v>
      </c>
      <c r="K29" s="168" t="s">
        <v>51</v>
      </c>
    </row>
    <row r="30" spans="1:11" s="24" customFormat="1" ht="63">
      <c r="A30" s="124">
        <v>19</v>
      </c>
      <c r="B30" s="100" t="s">
        <v>247</v>
      </c>
      <c r="C30" s="186" t="s">
        <v>248</v>
      </c>
      <c r="D30" s="149" t="s">
        <v>1052</v>
      </c>
      <c r="E30" s="100" t="s">
        <v>249</v>
      </c>
      <c r="F30" s="564" t="s">
        <v>855</v>
      </c>
      <c r="G30" s="216"/>
      <c r="H30" s="217" t="s">
        <v>51</v>
      </c>
      <c r="I30" s="217" t="s">
        <v>51</v>
      </c>
      <c r="J30" s="217" t="s">
        <v>51</v>
      </c>
      <c r="K30" s="217" t="s">
        <v>51</v>
      </c>
    </row>
    <row r="31" spans="1:11" s="24" customFormat="1" ht="72">
      <c r="A31" s="124">
        <v>20</v>
      </c>
      <c r="B31" s="100" t="s">
        <v>261</v>
      </c>
      <c r="C31" s="149" t="s">
        <v>251</v>
      </c>
      <c r="D31" s="149" t="s">
        <v>250</v>
      </c>
      <c r="E31" s="100" t="s">
        <v>871</v>
      </c>
      <c r="F31" s="530" t="s">
        <v>808</v>
      </c>
      <c r="G31" s="531"/>
      <c r="H31" s="532" t="s">
        <v>51</v>
      </c>
      <c r="I31" s="532" t="s">
        <v>51</v>
      </c>
      <c r="J31" s="532" t="s">
        <v>51</v>
      </c>
      <c r="K31" s="532" t="s">
        <v>51</v>
      </c>
    </row>
    <row r="32" spans="1:11" s="24" customFormat="1" ht="228.75" customHeight="1">
      <c r="A32" s="124">
        <v>21</v>
      </c>
      <c r="B32" s="148" t="s">
        <v>262</v>
      </c>
      <c r="C32" s="549" t="s">
        <v>263</v>
      </c>
      <c r="D32" s="179" t="s">
        <v>264</v>
      </c>
      <c r="E32" s="180" t="s">
        <v>872</v>
      </c>
      <c r="F32" s="181" t="s">
        <v>265</v>
      </c>
      <c r="G32" s="167"/>
      <c r="H32" s="26"/>
      <c r="I32" s="4"/>
      <c r="J32" s="26"/>
      <c r="K32" s="26"/>
    </row>
    <row r="33" spans="1:11" s="24" customFormat="1" ht="57" customHeight="1">
      <c r="A33" s="124">
        <v>22</v>
      </c>
      <c r="B33" s="142" t="s">
        <v>271</v>
      </c>
      <c r="C33" s="182" t="s">
        <v>272</v>
      </c>
      <c r="D33" s="183" t="s">
        <v>268</v>
      </c>
      <c r="E33" s="184" t="s">
        <v>861</v>
      </c>
      <c r="F33" s="64" t="s">
        <v>273</v>
      </c>
      <c r="G33" s="185"/>
      <c r="H33" s="26"/>
      <c r="I33" s="26"/>
      <c r="J33" s="26"/>
      <c r="K33" s="164" t="s">
        <v>51</v>
      </c>
    </row>
    <row r="34" spans="1:11" s="24" customFormat="1" ht="84">
      <c r="A34" s="251">
        <v>23</v>
      </c>
      <c r="B34" s="296" t="s">
        <v>274</v>
      </c>
      <c r="C34" s="142" t="s">
        <v>276</v>
      </c>
      <c r="D34" s="296" t="s">
        <v>268</v>
      </c>
      <c r="E34" s="371" t="s">
        <v>862</v>
      </c>
      <c r="F34" s="396" t="s">
        <v>273</v>
      </c>
      <c r="G34" s="399"/>
      <c r="H34" s="397"/>
      <c r="I34" s="397"/>
      <c r="J34" s="397"/>
      <c r="K34" s="400" t="s">
        <v>793</v>
      </c>
    </row>
    <row r="35" spans="1:11" s="24" customFormat="1" ht="63">
      <c r="A35" s="124">
        <v>24</v>
      </c>
      <c r="B35" s="149" t="s">
        <v>275</v>
      </c>
      <c r="C35" s="142" t="s">
        <v>277</v>
      </c>
      <c r="D35" s="142" t="s">
        <v>268</v>
      </c>
      <c r="E35" s="76" t="s">
        <v>862</v>
      </c>
      <c r="F35" s="7" t="s">
        <v>273</v>
      </c>
      <c r="G35" s="156"/>
      <c r="H35" s="9"/>
      <c r="I35" s="9"/>
      <c r="J35" s="65" t="s">
        <v>794</v>
      </c>
      <c r="K35" s="9"/>
    </row>
    <row r="36" spans="1:11" s="24" customFormat="1" ht="72">
      <c r="A36" s="124">
        <v>25</v>
      </c>
      <c r="B36" s="100" t="s">
        <v>327</v>
      </c>
      <c r="C36" s="402" t="s">
        <v>318</v>
      </c>
      <c r="D36" s="100" t="s">
        <v>317</v>
      </c>
      <c r="E36" s="20" t="s">
        <v>320</v>
      </c>
      <c r="F36" s="20" t="s">
        <v>319</v>
      </c>
      <c r="G36" s="435">
        <v>5000</v>
      </c>
      <c r="H36" s="9"/>
      <c r="I36" s="403"/>
      <c r="J36" s="403"/>
      <c r="K36" s="68" t="s">
        <v>795</v>
      </c>
    </row>
    <row r="37" spans="1:11" s="24" customFormat="1" ht="72">
      <c r="A37" s="322">
        <v>26</v>
      </c>
      <c r="B37" s="148" t="s">
        <v>327</v>
      </c>
      <c r="C37" s="405" t="s">
        <v>318</v>
      </c>
      <c r="D37" s="148" t="s">
        <v>328</v>
      </c>
      <c r="E37" s="315" t="s">
        <v>329</v>
      </c>
      <c r="F37" s="406" t="s">
        <v>319</v>
      </c>
      <c r="G37" s="445">
        <v>10000</v>
      </c>
      <c r="H37" s="407"/>
      <c r="I37" s="408"/>
      <c r="J37" s="407"/>
      <c r="K37" s="409" t="s">
        <v>927</v>
      </c>
    </row>
    <row r="38" spans="1:11" s="24" customFormat="1" ht="73.5" customHeight="1">
      <c r="A38" s="322">
        <v>27</v>
      </c>
      <c r="B38" s="332" t="s">
        <v>917</v>
      </c>
      <c r="C38" s="148" t="s">
        <v>920</v>
      </c>
      <c r="D38" s="268" t="s">
        <v>922</v>
      </c>
      <c r="E38" s="76" t="s">
        <v>924</v>
      </c>
      <c r="F38" s="268" t="s">
        <v>925</v>
      </c>
      <c r="G38" s="445">
        <v>10000</v>
      </c>
      <c r="H38" s="407"/>
      <c r="I38" s="408"/>
      <c r="J38" s="407"/>
      <c r="K38" s="68" t="s">
        <v>928</v>
      </c>
    </row>
    <row r="39" spans="1:11" s="24" customFormat="1" ht="54">
      <c r="A39" s="322">
        <v>28</v>
      </c>
      <c r="B39" s="410" t="s">
        <v>332</v>
      </c>
      <c r="C39" s="307" t="s">
        <v>918</v>
      </c>
      <c r="D39" s="148" t="s">
        <v>333</v>
      </c>
      <c r="E39" s="76" t="s">
        <v>926</v>
      </c>
      <c r="F39" s="268" t="s">
        <v>923</v>
      </c>
      <c r="G39" s="445">
        <v>3000</v>
      </c>
      <c r="H39" s="81" t="s">
        <v>51</v>
      </c>
      <c r="I39" s="81" t="s">
        <v>51</v>
      </c>
      <c r="J39" s="81" t="s">
        <v>51</v>
      </c>
      <c r="K39" s="81" t="s">
        <v>51</v>
      </c>
    </row>
    <row r="40" spans="1:11" s="24" customFormat="1" ht="234">
      <c r="A40" s="124">
        <v>28</v>
      </c>
      <c r="B40" s="374" t="s">
        <v>349</v>
      </c>
      <c r="C40" s="153" t="s">
        <v>919</v>
      </c>
      <c r="D40" s="187" t="s">
        <v>347</v>
      </c>
      <c r="E40" s="100" t="s">
        <v>873</v>
      </c>
      <c r="F40" s="100" t="s">
        <v>348</v>
      </c>
      <c r="G40" s="435">
        <v>2400</v>
      </c>
      <c r="H40" s="9"/>
      <c r="I40" s="9"/>
      <c r="J40" s="9"/>
      <c r="K40" s="81" t="s">
        <v>51</v>
      </c>
    </row>
    <row r="41" spans="1:11" s="24" customFormat="1" ht="224.5" thickBot="1">
      <c r="A41" s="191">
        <v>29</v>
      </c>
      <c r="B41" s="188" t="s">
        <v>466</v>
      </c>
      <c r="C41" s="372" t="s">
        <v>467</v>
      </c>
      <c r="D41" s="287" t="s">
        <v>347</v>
      </c>
      <c r="E41" s="384" t="s">
        <v>874</v>
      </c>
      <c r="F41" s="287" t="s">
        <v>350</v>
      </c>
      <c r="G41" s="373">
        <v>2000</v>
      </c>
      <c r="H41" s="395"/>
      <c r="I41" s="395"/>
      <c r="J41" s="395"/>
      <c r="K41" s="398" t="s">
        <v>51</v>
      </c>
    </row>
    <row r="42" spans="1:11" s="24" customFormat="1" ht="54.5" thickBot="1">
      <c r="A42" s="124">
        <v>29</v>
      </c>
      <c r="B42" s="189" t="s">
        <v>417</v>
      </c>
      <c r="C42" s="404" t="s">
        <v>418</v>
      </c>
      <c r="D42" s="189" t="s">
        <v>419</v>
      </c>
      <c r="E42" s="385" t="s">
        <v>875</v>
      </c>
      <c r="F42" s="100" t="s">
        <v>421</v>
      </c>
      <c r="G42" s="170">
        <v>10000</v>
      </c>
      <c r="H42" s="164" t="s">
        <v>51</v>
      </c>
      <c r="I42" s="164" t="s">
        <v>51</v>
      </c>
      <c r="J42" s="164" t="s">
        <v>51</v>
      </c>
      <c r="K42" s="164" t="s">
        <v>51</v>
      </c>
    </row>
    <row r="43" spans="1:11" s="24" customFormat="1" ht="54.5" thickBot="1">
      <c r="A43" s="124">
        <v>30</v>
      </c>
      <c r="B43" s="190" t="s">
        <v>432</v>
      </c>
      <c r="C43" s="401" t="s">
        <v>433</v>
      </c>
      <c r="D43" s="386" t="s">
        <v>876</v>
      </c>
      <c r="E43" s="100" t="s">
        <v>877</v>
      </c>
      <c r="F43" s="100" t="s">
        <v>434</v>
      </c>
      <c r="G43" s="170">
        <v>30000</v>
      </c>
      <c r="H43" s="164" t="s">
        <v>51</v>
      </c>
      <c r="I43" s="164" t="s">
        <v>51</v>
      </c>
      <c r="J43" s="164" t="s">
        <v>51</v>
      </c>
      <c r="K43" s="164" t="s">
        <v>51</v>
      </c>
    </row>
    <row r="44" spans="1:11" s="24" customFormat="1" ht="144">
      <c r="A44" s="251">
        <v>31</v>
      </c>
      <c r="B44" s="556" t="s">
        <v>397</v>
      </c>
      <c r="C44" s="557" t="s">
        <v>465</v>
      </c>
      <c r="D44" s="533" t="s">
        <v>878</v>
      </c>
      <c r="E44" s="197" t="s">
        <v>879</v>
      </c>
      <c r="F44" s="197" t="s">
        <v>399</v>
      </c>
      <c r="G44" s="558">
        <v>30000</v>
      </c>
      <c r="H44" s="559" t="s">
        <v>51</v>
      </c>
      <c r="I44" s="559" t="s">
        <v>51</v>
      </c>
      <c r="J44" s="559" t="s">
        <v>51</v>
      </c>
      <c r="K44" s="559" t="s">
        <v>51</v>
      </c>
    </row>
    <row r="45" spans="1:11" s="24" customFormat="1" ht="90">
      <c r="A45" s="124">
        <v>32</v>
      </c>
      <c r="B45" s="550" t="s">
        <v>464</v>
      </c>
      <c r="C45" s="193" t="s">
        <v>513</v>
      </c>
      <c r="D45" s="193" t="s">
        <v>883</v>
      </c>
      <c r="E45" s="7" t="s">
        <v>880</v>
      </c>
      <c r="F45" s="100" t="s">
        <v>481</v>
      </c>
      <c r="G45" s="316"/>
      <c r="H45" s="81" t="s">
        <v>51</v>
      </c>
      <c r="I45" s="81" t="s">
        <v>51</v>
      </c>
      <c r="J45" s="81" t="s">
        <v>51</v>
      </c>
      <c r="K45" s="81" t="s">
        <v>51</v>
      </c>
    </row>
    <row r="46" spans="1:11" s="24" customFormat="1" ht="72">
      <c r="A46" s="124">
        <v>33</v>
      </c>
      <c r="B46" s="550" t="s">
        <v>477</v>
      </c>
      <c r="C46" s="193" t="s">
        <v>478</v>
      </c>
      <c r="D46" s="243" t="s">
        <v>882</v>
      </c>
      <c r="E46" s="7" t="s">
        <v>881</v>
      </c>
      <c r="F46" s="100" t="s">
        <v>480</v>
      </c>
      <c r="G46" s="563">
        <v>110000</v>
      </c>
      <c r="H46" s="81" t="s">
        <v>51</v>
      </c>
      <c r="I46" s="81" t="s">
        <v>51</v>
      </c>
      <c r="J46" s="81" t="s">
        <v>51</v>
      </c>
      <c r="K46" s="81" t="s">
        <v>51</v>
      </c>
    </row>
    <row r="47" spans="1:11" s="24" customFormat="1" ht="60.75" customHeight="1">
      <c r="A47" s="124">
        <v>34</v>
      </c>
      <c r="B47" s="194" t="s">
        <v>494</v>
      </c>
      <c r="C47" s="194" t="s">
        <v>495</v>
      </c>
      <c r="D47" s="20" t="s">
        <v>884</v>
      </c>
      <c r="E47" s="7" t="s">
        <v>885</v>
      </c>
      <c r="F47" s="100" t="s">
        <v>496</v>
      </c>
      <c r="G47" s="391">
        <v>30000</v>
      </c>
      <c r="H47" s="62" t="s">
        <v>51</v>
      </c>
      <c r="I47" s="62" t="s">
        <v>51</v>
      </c>
      <c r="J47" s="62" t="s">
        <v>51</v>
      </c>
      <c r="K47" s="62" t="s">
        <v>51</v>
      </c>
    </row>
    <row r="48" spans="1:11" s="24" customFormat="1" ht="126">
      <c r="A48" s="191">
        <v>35</v>
      </c>
      <c r="B48" s="560" t="s">
        <v>518</v>
      </c>
      <c r="C48" s="401" t="s">
        <v>607</v>
      </c>
      <c r="D48" s="93" t="s">
        <v>886</v>
      </c>
      <c r="E48" s="401" t="s">
        <v>522</v>
      </c>
      <c r="F48" s="561" t="s">
        <v>523</v>
      </c>
      <c r="G48" s="562">
        <v>20000</v>
      </c>
      <c r="H48" s="398" t="s">
        <v>51</v>
      </c>
      <c r="I48" s="398" t="s">
        <v>51</v>
      </c>
      <c r="J48" s="398" t="s">
        <v>51</v>
      </c>
      <c r="K48" s="398" t="s">
        <v>51</v>
      </c>
    </row>
    <row r="49" spans="1:12" s="24" customFormat="1" ht="54">
      <c r="A49" s="124">
        <v>36</v>
      </c>
      <c r="B49" s="195" t="s">
        <v>572</v>
      </c>
      <c r="C49" s="20" t="s">
        <v>573</v>
      </c>
      <c r="D49" s="20" t="s">
        <v>569</v>
      </c>
      <c r="E49" s="7" t="s">
        <v>887</v>
      </c>
      <c r="F49" s="7" t="s">
        <v>574</v>
      </c>
      <c r="G49" s="446">
        <v>75000</v>
      </c>
      <c r="H49" s="49"/>
      <c r="I49" s="49"/>
      <c r="J49" s="49" t="s">
        <v>51</v>
      </c>
      <c r="K49" s="49" t="s">
        <v>51</v>
      </c>
    </row>
    <row r="50" spans="1:12" s="24" customFormat="1" ht="63">
      <c r="A50" s="124">
        <v>37</v>
      </c>
      <c r="B50" s="195" t="s">
        <v>494</v>
      </c>
      <c r="C50" s="20" t="s">
        <v>578</v>
      </c>
      <c r="D50" s="20" t="s">
        <v>888</v>
      </c>
      <c r="E50" s="196" t="s">
        <v>889</v>
      </c>
      <c r="F50" s="197" t="s">
        <v>580</v>
      </c>
      <c r="G50" s="446">
        <v>10000</v>
      </c>
      <c r="H50" s="49" t="s">
        <v>51</v>
      </c>
      <c r="I50" s="49" t="s">
        <v>51</v>
      </c>
      <c r="J50" s="49" t="s">
        <v>51</v>
      </c>
      <c r="K50" s="49" t="s">
        <v>51</v>
      </c>
    </row>
    <row r="51" spans="1:12" s="24" customFormat="1" ht="126">
      <c r="A51" s="124">
        <v>38</v>
      </c>
      <c r="B51" s="95" t="s">
        <v>518</v>
      </c>
      <c r="C51" s="387" t="s">
        <v>607</v>
      </c>
      <c r="D51" s="20" t="s">
        <v>886</v>
      </c>
      <c r="E51" s="7" t="s">
        <v>522</v>
      </c>
      <c r="F51" s="388" t="s">
        <v>523</v>
      </c>
      <c r="G51" s="446">
        <v>20000</v>
      </c>
      <c r="H51" s="49" t="s">
        <v>51</v>
      </c>
      <c r="I51" s="49" t="s">
        <v>51</v>
      </c>
      <c r="J51" s="49" t="s">
        <v>51</v>
      </c>
      <c r="K51" s="49" t="s">
        <v>51</v>
      </c>
    </row>
    <row r="52" spans="1:12" s="24" customFormat="1" ht="72">
      <c r="A52" s="124">
        <v>39</v>
      </c>
      <c r="B52" s="195" t="s">
        <v>655</v>
      </c>
      <c r="C52" s="20" t="s">
        <v>656</v>
      </c>
      <c r="D52" s="20" t="s">
        <v>657</v>
      </c>
      <c r="E52" s="389" t="s">
        <v>658</v>
      </c>
      <c r="F52" s="198" t="s">
        <v>659</v>
      </c>
      <c r="G52" s="390"/>
      <c r="H52" s="362" t="s">
        <v>51</v>
      </c>
      <c r="I52" s="362" t="s">
        <v>51</v>
      </c>
      <c r="J52" s="362" t="s">
        <v>51</v>
      </c>
      <c r="K52" s="362" t="s">
        <v>51</v>
      </c>
    </row>
    <row r="53" spans="1:12" s="24" customFormat="1" ht="108">
      <c r="A53" s="251">
        <v>40</v>
      </c>
      <c r="B53" s="297" t="s">
        <v>660</v>
      </c>
      <c r="C53" s="297" t="s">
        <v>661</v>
      </c>
      <c r="D53" s="297" t="s">
        <v>657</v>
      </c>
      <c r="E53" s="238" t="s">
        <v>663</v>
      </c>
      <c r="F53" s="11" t="s">
        <v>662</v>
      </c>
      <c r="G53" s="534">
        <v>80000</v>
      </c>
      <c r="H53" s="535" t="s">
        <v>51</v>
      </c>
      <c r="I53" s="535" t="s">
        <v>51</v>
      </c>
      <c r="J53" s="535" t="s">
        <v>51</v>
      </c>
      <c r="K53" s="535" t="s">
        <v>51</v>
      </c>
    </row>
    <row r="54" spans="1:12" s="24" customFormat="1" ht="126">
      <c r="A54" s="124">
        <v>41</v>
      </c>
      <c r="B54" s="247" t="s">
        <v>689</v>
      </c>
      <c r="C54" s="7" t="s">
        <v>687</v>
      </c>
      <c r="D54" s="7" t="s">
        <v>688</v>
      </c>
      <c r="E54" s="17" t="s">
        <v>701</v>
      </c>
      <c r="F54" s="7" t="s">
        <v>662</v>
      </c>
      <c r="G54" s="536">
        <v>120000</v>
      </c>
      <c r="H54" s="62" t="s">
        <v>51</v>
      </c>
      <c r="I54" s="62" t="s">
        <v>51</v>
      </c>
      <c r="J54" s="62" t="s">
        <v>51</v>
      </c>
      <c r="K54" s="62" t="s">
        <v>51</v>
      </c>
    </row>
    <row r="55" spans="1:12" s="24" customFormat="1" ht="126">
      <c r="A55" s="124">
        <v>42</v>
      </c>
      <c r="B55" s="7" t="s">
        <v>699</v>
      </c>
      <c r="C55" s="21" t="s">
        <v>700</v>
      </c>
      <c r="D55" s="7" t="s">
        <v>688</v>
      </c>
      <c r="E55" s="17" t="s">
        <v>701</v>
      </c>
      <c r="F55" s="7" t="s">
        <v>662</v>
      </c>
      <c r="G55" s="435">
        <v>30000</v>
      </c>
      <c r="H55" s="62"/>
      <c r="I55" s="62"/>
      <c r="J55" s="62" t="s">
        <v>51</v>
      </c>
      <c r="K55" s="62"/>
    </row>
    <row r="56" spans="1:12" s="24" customFormat="1" ht="147">
      <c r="A56" s="124">
        <v>43</v>
      </c>
      <c r="B56" s="100" t="s">
        <v>702</v>
      </c>
      <c r="C56" s="194" t="s">
        <v>788</v>
      </c>
      <c r="D56" s="20" t="s">
        <v>693</v>
      </c>
      <c r="E56" s="7" t="s">
        <v>694</v>
      </c>
      <c r="F56" s="100" t="s">
        <v>695</v>
      </c>
      <c r="G56" s="391">
        <v>30000</v>
      </c>
      <c r="H56" s="68" t="s">
        <v>796</v>
      </c>
      <c r="I56" s="62"/>
      <c r="J56" s="62"/>
      <c r="K56" s="62"/>
    </row>
    <row r="57" spans="1:12" s="24" customFormat="1" ht="33.75" customHeight="1">
      <c r="A57" s="124"/>
      <c r="B57" s="596" t="s">
        <v>11</v>
      </c>
      <c r="C57" s="596"/>
      <c r="D57" s="596"/>
      <c r="E57" s="596"/>
      <c r="F57" s="596"/>
      <c r="G57" s="596"/>
      <c r="H57" s="596"/>
      <c r="I57" s="596"/>
      <c r="J57" s="596"/>
      <c r="K57" s="596"/>
    </row>
    <row r="58" spans="1:12" ht="78" customHeight="1">
      <c r="A58" s="191">
        <v>1</v>
      </c>
      <c r="B58" s="375" t="s">
        <v>78</v>
      </c>
      <c r="C58" s="376" t="s">
        <v>79</v>
      </c>
      <c r="D58" s="392" t="s">
        <v>90</v>
      </c>
      <c r="E58" s="392" t="s">
        <v>891</v>
      </c>
      <c r="F58" s="377" t="s">
        <v>80</v>
      </c>
      <c r="G58" s="378" t="s">
        <v>63</v>
      </c>
      <c r="H58" s="393" t="s">
        <v>890</v>
      </c>
      <c r="I58" s="380" t="s">
        <v>51</v>
      </c>
      <c r="J58" s="381" t="s">
        <v>51</v>
      </c>
      <c r="K58" s="381" t="s">
        <v>51</v>
      </c>
      <c r="L58" s="24"/>
    </row>
    <row r="59" spans="1:12" s="24" customFormat="1" ht="63" customHeight="1">
      <c r="A59" s="124">
        <v>2</v>
      </c>
      <c r="B59" s="202" t="s">
        <v>171</v>
      </c>
      <c r="C59" s="153" t="s">
        <v>860</v>
      </c>
      <c r="D59" s="197" t="s">
        <v>172</v>
      </c>
      <c r="E59" s="133" t="s">
        <v>892</v>
      </c>
      <c r="F59" s="153" t="s">
        <v>173</v>
      </c>
      <c r="G59" s="447">
        <v>10000</v>
      </c>
      <c r="H59" s="113" t="s">
        <v>797</v>
      </c>
      <c r="I59" s="201" t="s">
        <v>51</v>
      </c>
      <c r="J59" s="44" t="s">
        <v>51</v>
      </c>
      <c r="K59" s="44" t="s">
        <v>51</v>
      </c>
    </row>
    <row r="60" spans="1:12" s="24" customFormat="1" ht="270">
      <c r="A60" s="124">
        <v>3</v>
      </c>
      <c r="B60" s="202" t="s">
        <v>174</v>
      </c>
      <c r="C60" s="133" t="s">
        <v>807</v>
      </c>
      <c r="D60" s="100" t="s">
        <v>172</v>
      </c>
      <c r="E60" s="394" t="s">
        <v>892</v>
      </c>
      <c r="F60" s="204" t="s">
        <v>175</v>
      </c>
      <c r="G60" s="448">
        <v>90000</v>
      </c>
      <c r="H60" s="113" t="s">
        <v>798</v>
      </c>
      <c r="I60" s="201" t="s">
        <v>51</v>
      </c>
      <c r="J60" s="9"/>
      <c r="K60" s="9"/>
    </row>
    <row r="61" spans="1:12" s="24" customFormat="1" ht="180">
      <c r="A61" s="124">
        <v>4</v>
      </c>
      <c r="B61" s="140" t="s">
        <v>176</v>
      </c>
      <c r="C61" s="133" t="s">
        <v>828</v>
      </c>
      <c r="D61" s="100" t="s">
        <v>172</v>
      </c>
      <c r="E61" s="133" t="s">
        <v>177</v>
      </c>
      <c r="F61" s="21" t="s">
        <v>178</v>
      </c>
      <c r="G61" s="435">
        <v>32000</v>
      </c>
      <c r="H61" s="78"/>
      <c r="I61" s="78"/>
      <c r="J61" s="44" t="s">
        <v>51</v>
      </c>
      <c r="K61" s="78"/>
    </row>
    <row r="62" spans="1:12" s="24" customFormat="1" ht="66" customHeight="1">
      <c r="A62" s="124">
        <v>5</v>
      </c>
      <c r="B62" s="178" t="s">
        <v>334</v>
      </c>
      <c r="C62" s="150" t="s">
        <v>893</v>
      </c>
      <c r="D62" s="100" t="s">
        <v>183</v>
      </c>
      <c r="E62" s="100" t="s">
        <v>186</v>
      </c>
      <c r="F62" s="7" t="s">
        <v>187</v>
      </c>
      <c r="G62" s="435"/>
      <c r="H62" s="44" t="s">
        <v>51</v>
      </c>
      <c r="I62" s="44" t="s">
        <v>51</v>
      </c>
      <c r="J62" s="44" t="s">
        <v>51</v>
      </c>
      <c r="K62" s="44" t="s">
        <v>51</v>
      </c>
    </row>
    <row r="63" spans="1:12" s="24" customFormat="1" ht="252">
      <c r="A63" s="124">
        <v>6</v>
      </c>
      <c r="B63" s="133" t="s">
        <v>179</v>
      </c>
      <c r="C63" s="133" t="s">
        <v>806</v>
      </c>
      <c r="D63" s="100" t="s">
        <v>172</v>
      </c>
      <c r="E63" s="93" t="s">
        <v>180</v>
      </c>
      <c r="F63" s="21" t="s">
        <v>181</v>
      </c>
      <c r="G63" s="449" t="s">
        <v>809</v>
      </c>
      <c r="H63" s="168" t="s">
        <v>51</v>
      </c>
      <c r="I63" s="168" t="s">
        <v>51</v>
      </c>
      <c r="J63" s="168" t="s">
        <v>51</v>
      </c>
      <c r="K63" s="168" t="s">
        <v>51</v>
      </c>
    </row>
    <row r="64" spans="1:12" ht="62.25" customHeight="1">
      <c r="A64" s="124">
        <v>7</v>
      </c>
      <c r="B64" s="205" t="s">
        <v>78</v>
      </c>
      <c r="C64" s="206" t="s">
        <v>196</v>
      </c>
      <c r="D64" s="203" t="s">
        <v>195</v>
      </c>
      <c r="E64" s="21" t="s">
        <v>198</v>
      </c>
      <c r="F64" s="95" t="s">
        <v>197</v>
      </c>
      <c r="G64" s="176"/>
      <c r="H64" s="168" t="s">
        <v>51</v>
      </c>
      <c r="I64" s="168" t="s">
        <v>51</v>
      </c>
      <c r="J64" s="168" t="s">
        <v>51</v>
      </c>
      <c r="K64" s="168" t="s">
        <v>51</v>
      </c>
      <c r="L64" s="30"/>
    </row>
    <row r="65" spans="1:12" ht="72">
      <c r="A65" s="124">
        <v>8</v>
      </c>
      <c r="B65" s="207" t="s">
        <v>81</v>
      </c>
      <c r="C65" s="208" t="s">
        <v>82</v>
      </c>
      <c r="D65" s="203" t="s">
        <v>195</v>
      </c>
      <c r="E65" s="21" t="s">
        <v>198</v>
      </c>
      <c r="F65" s="95" t="s">
        <v>199</v>
      </c>
      <c r="G65" s="167"/>
      <c r="H65" s="168" t="s">
        <v>51</v>
      </c>
      <c r="I65" s="168" t="s">
        <v>51</v>
      </c>
      <c r="J65" s="168" t="s">
        <v>51</v>
      </c>
      <c r="K65" s="168" t="s">
        <v>51</v>
      </c>
      <c r="L65" s="24"/>
    </row>
    <row r="66" spans="1:12" ht="134.25" customHeight="1">
      <c r="A66" s="131">
        <v>9</v>
      </c>
      <c r="B66" s="301" t="s">
        <v>361</v>
      </c>
      <c r="C66" s="302" t="s">
        <v>362</v>
      </c>
      <c r="D66" s="303" t="s">
        <v>360</v>
      </c>
      <c r="E66" s="304" t="s">
        <v>468</v>
      </c>
      <c r="F66" s="304" t="s">
        <v>364</v>
      </c>
      <c r="G66" s="176"/>
      <c r="H66" s="3"/>
      <c r="I66" s="168" t="s">
        <v>799</v>
      </c>
      <c r="J66" s="168" t="s">
        <v>51</v>
      </c>
      <c r="K66" s="210"/>
      <c r="L66" s="24"/>
    </row>
    <row r="67" spans="1:12" ht="119">
      <c r="A67" s="131">
        <v>10</v>
      </c>
      <c r="B67" s="301" t="s">
        <v>361</v>
      </c>
      <c r="C67" s="302" t="s">
        <v>362</v>
      </c>
      <c r="D67" s="303" t="s">
        <v>360</v>
      </c>
      <c r="E67" s="304" t="s">
        <v>363</v>
      </c>
      <c r="F67" s="304" t="s">
        <v>364</v>
      </c>
      <c r="G67" s="176"/>
      <c r="H67" s="3"/>
      <c r="I67" s="168" t="s">
        <v>799</v>
      </c>
      <c r="J67" s="168" t="s">
        <v>51</v>
      </c>
      <c r="K67" s="210"/>
      <c r="L67" s="24"/>
    </row>
    <row r="68" spans="1:12" ht="80.25" customHeight="1" thickBot="1">
      <c r="A68" s="124">
        <v>11</v>
      </c>
      <c r="B68" s="192" t="s">
        <v>252</v>
      </c>
      <c r="C68" s="211" t="s">
        <v>470</v>
      </c>
      <c r="D68" s="113" t="s">
        <v>894</v>
      </c>
      <c r="E68" s="3" t="s">
        <v>469</v>
      </c>
      <c r="F68" s="3" t="s">
        <v>471</v>
      </c>
      <c r="G68" s="176"/>
      <c r="H68" s="168" t="s">
        <v>51</v>
      </c>
      <c r="I68" s="168" t="s">
        <v>51</v>
      </c>
      <c r="J68" s="168" t="s">
        <v>51</v>
      </c>
      <c r="K68" s="168" t="s">
        <v>51</v>
      </c>
      <c r="L68" s="24"/>
    </row>
    <row r="69" spans="1:12" ht="72">
      <c r="A69" s="124">
        <v>12</v>
      </c>
      <c r="B69" s="364" t="s">
        <v>514</v>
      </c>
      <c r="C69" s="365" t="s">
        <v>515</v>
      </c>
      <c r="D69" s="365" t="s">
        <v>517</v>
      </c>
      <c r="E69" s="215" t="s">
        <v>895</v>
      </c>
      <c r="F69" s="215" t="s">
        <v>516</v>
      </c>
      <c r="G69" s="450">
        <v>30000</v>
      </c>
      <c r="H69" s="217" t="s">
        <v>51</v>
      </c>
      <c r="I69" s="217" t="s">
        <v>51</v>
      </c>
      <c r="J69" s="217" t="s">
        <v>51</v>
      </c>
      <c r="K69" s="217" t="s">
        <v>51</v>
      </c>
      <c r="L69" s="24"/>
    </row>
    <row r="70" spans="1:12" ht="108">
      <c r="A70" s="124">
        <v>13</v>
      </c>
      <c r="B70" s="95" t="s">
        <v>622</v>
      </c>
      <c r="C70" s="100" t="s">
        <v>623</v>
      </c>
      <c r="D70" s="7" t="s">
        <v>897</v>
      </c>
      <c r="E70" s="7" t="s">
        <v>896</v>
      </c>
      <c r="F70" s="7" t="s">
        <v>624</v>
      </c>
      <c r="G70" s="434">
        <v>20000</v>
      </c>
      <c r="H70" s="65" t="s">
        <v>51</v>
      </c>
      <c r="I70" s="65" t="s">
        <v>51</v>
      </c>
      <c r="J70" s="65" t="s">
        <v>51</v>
      </c>
      <c r="K70" s="65" t="s">
        <v>51</v>
      </c>
      <c r="L70" s="24"/>
    </row>
    <row r="71" spans="1:12" ht="90">
      <c r="A71" s="124">
        <v>14</v>
      </c>
      <c r="B71" s="95" t="s">
        <v>78</v>
      </c>
      <c r="C71" s="100" t="s">
        <v>632</v>
      </c>
      <c r="D71" s="7" t="s">
        <v>898</v>
      </c>
      <c r="E71" s="7" t="s">
        <v>634</v>
      </c>
      <c r="F71" s="7" t="s">
        <v>633</v>
      </c>
      <c r="G71" s="434">
        <v>20000</v>
      </c>
      <c r="H71" s="65" t="s">
        <v>51</v>
      </c>
      <c r="I71" s="65" t="s">
        <v>51</v>
      </c>
      <c r="J71" s="65" t="s">
        <v>51</v>
      </c>
      <c r="K71" s="65" t="s">
        <v>51</v>
      </c>
      <c r="L71" s="24"/>
    </row>
    <row r="72" spans="1:12" ht="72">
      <c r="A72" s="124">
        <v>15</v>
      </c>
      <c r="B72" s="95" t="s">
        <v>667</v>
      </c>
      <c r="C72" s="212" t="s">
        <v>664</v>
      </c>
      <c r="D72" s="64" t="s">
        <v>666</v>
      </c>
      <c r="E72" s="64" t="s">
        <v>899</v>
      </c>
      <c r="F72" s="64" t="s">
        <v>665</v>
      </c>
      <c r="G72" s="451">
        <v>80000</v>
      </c>
      <c r="H72" s="213" t="s">
        <v>51</v>
      </c>
      <c r="I72" s="213"/>
      <c r="J72" s="213"/>
      <c r="K72" s="213"/>
      <c r="L72" s="24"/>
    </row>
    <row r="73" spans="1:12" ht="90">
      <c r="A73" s="124">
        <v>16</v>
      </c>
      <c r="B73" s="95" t="s">
        <v>668</v>
      </c>
      <c r="C73" s="209" t="s">
        <v>669</v>
      </c>
      <c r="D73" s="3" t="s">
        <v>666</v>
      </c>
      <c r="E73" s="3" t="s">
        <v>900</v>
      </c>
      <c r="F73" s="3" t="s">
        <v>665</v>
      </c>
      <c r="G73" s="452">
        <v>30000</v>
      </c>
      <c r="H73" s="168" t="s">
        <v>51</v>
      </c>
      <c r="I73" s="168" t="s">
        <v>51</v>
      </c>
      <c r="J73" s="168" t="s">
        <v>51</v>
      </c>
      <c r="K73" s="168" t="s">
        <v>51</v>
      </c>
      <c r="L73" s="24"/>
    </row>
    <row r="74" spans="1:12" ht="90">
      <c r="A74" s="124">
        <v>17</v>
      </c>
      <c r="B74" s="95" t="s">
        <v>672</v>
      </c>
      <c r="C74" s="209" t="s">
        <v>670</v>
      </c>
      <c r="D74" s="3" t="s">
        <v>671</v>
      </c>
      <c r="E74" s="3" t="s">
        <v>902</v>
      </c>
      <c r="F74" s="3" t="s">
        <v>901</v>
      </c>
      <c r="G74" s="452">
        <v>20000</v>
      </c>
      <c r="H74" s="168"/>
      <c r="I74" s="168" t="s">
        <v>800</v>
      </c>
      <c r="J74" s="168" t="s">
        <v>51</v>
      </c>
      <c r="K74" s="168"/>
      <c r="L74" s="24"/>
    </row>
    <row r="75" spans="1:12" ht="108">
      <c r="A75" s="124">
        <v>18</v>
      </c>
      <c r="B75" s="7" t="s">
        <v>673</v>
      </c>
      <c r="C75" s="214" t="s">
        <v>674</v>
      </c>
      <c r="D75" s="215" t="s">
        <v>671</v>
      </c>
      <c r="E75" s="215" t="s">
        <v>903</v>
      </c>
      <c r="F75" s="215" t="s">
        <v>675</v>
      </c>
      <c r="G75" s="450">
        <v>15000</v>
      </c>
      <c r="H75" s="217" t="s">
        <v>51</v>
      </c>
      <c r="I75" s="217" t="s">
        <v>51</v>
      </c>
      <c r="J75" s="217" t="s">
        <v>51</v>
      </c>
      <c r="K75" s="217" t="s">
        <v>51</v>
      </c>
      <c r="L75" s="24"/>
    </row>
    <row r="76" spans="1:12" ht="24.75" customHeight="1">
      <c r="A76" s="124"/>
      <c r="B76" s="596" t="s">
        <v>13</v>
      </c>
      <c r="C76" s="596"/>
      <c r="D76" s="596"/>
      <c r="E76" s="596"/>
      <c r="F76" s="596"/>
      <c r="G76" s="596"/>
      <c r="H76" s="596"/>
      <c r="I76" s="596"/>
      <c r="J76" s="596"/>
      <c r="K76" s="596"/>
      <c r="L76" s="24"/>
    </row>
    <row r="77" spans="1:12" ht="126">
      <c r="A77" s="537">
        <v>1</v>
      </c>
      <c r="B77" s="538" t="s">
        <v>154</v>
      </c>
      <c r="C77" s="539" t="s">
        <v>155</v>
      </c>
      <c r="D77" s="539" t="s">
        <v>143</v>
      </c>
      <c r="E77" s="540" t="s">
        <v>156</v>
      </c>
      <c r="F77" s="539" t="s">
        <v>157</v>
      </c>
      <c r="G77" s="541">
        <v>1000</v>
      </c>
      <c r="H77" s="542"/>
      <c r="I77" s="543"/>
      <c r="J77" s="542"/>
      <c r="K77" s="544" t="s">
        <v>51</v>
      </c>
      <c r="L77" s="24"/>
    </row>
    <row r="78" spans="1:12" ht="113.25" customHeight="1">
      <c r="A78" s="146">
        <v>2</v>
      </c>
      <c r="B78" s="209" t="s">
        <v>266</v>
      </c>
      <c r="C78" s="113" t="s">
        <v>267</v>
      </c>
      <c r="D78" s="113" t="s">
        <v>268</v>
      </c>
      <c r="E78" s="379" t="s">
        <v>269</v>
      </c>
      <c r="F78" s="113" t="s">
        <v>270</v>
      </c>
      <c r="G78" s="220"/>
      <c r="H78" s="219" t="s">
        <v>51</v>
      </c>
      <c r="I78" s="219" t="s">
        <v>51</v>
      </c>
      <c r="J78" s="219" t="s">
        <v>51</v>
      </c>
      <c r="K78" s="219" t="s">
        <v>51</v>
      </c>
      <c r="L78" s="24"/>
    </row>
    <row r="79" spans="1:12" ht="25.5" customHeight="1">
      <c r="A79" s="146"/>
      <c r="B79" s="594" t="s">
        <v>12</v>
      </c>
      <c r="C79" s="594"/>
      <c r="D79" s="594"/>
      <c r="E79" s="594"/>
      <c r="F79" s="594"/>
      <c r="G79" s="594"/>
      <c r="H79" s="594"/>
      <c r="I79" s="594"/>
      <c r="J79" s="594"/>
      <c r="K79" s="595"/>
      <c r="L79" s="24"/>
    </row>
    <row r="80" spans="1:12" ht="72">
      <c r="A80" s="146">
        <v>1</v>
      </c>
      <c r="B80" s="221" t="s">
        <v>65</v>
      </c>
      <c r="C80" s="222" t="s">
        <v>66</v>
      </c>
      <c r="D80" s="222" t="s">
        <v>904</v>
      </c>
      <c r="E80" s="223" t="s">
        <v>829</v>
      </c>
      <c r="F80" s="222" t="s">
        <v>67</v>
      </c>
      <c r="G80" s="422">
        <v>10000</v>
      </c>
      <c r="H80" s="225" t="s">
        <v>68</v>
      </c>
      <c r="I80" s="113"/>
      <c r="J80" s="113"/>
      <c r="K80" s="226"/>
      <c r="L80" s="24"/>
    </row>
    <row r="81" spans="1:12" ht="72">
      <c r="A81" s="146">
        <v>2</v>
      </c>
      <c r="B81" s="227" t="s">
        <v>84</v>
      </c>
      <c r="C81" s="200" t="s">
        <v>85</v>
      </c>
      <c r="D81" s="113" t="s">
        <v>7</v>
      </c>
      <c r="E81" s="136" t="s">
        <v>76</v>
      </c>
      <c r="F81" s="100" t="s">
        <v>86</v>
      </c>
      <c r="G81" s="228" t="s">
        <v>63</v>
      </c>
      <c r="H81" s="338" t="s">
        <v>87</v>
      </c>
      <c r="I81" s="218"/>
      <c r="J81" s="218"/>
      <c r="K81" s="218"/>
      <c r="L81" s="24"/>
    </row>
    <row r="82" spans="1:12" ht="72">
      <c r="A82" s="146">
        <v>3</v>
      </c>
      <c r="B82" s="229" t="s">
        <v>138</v>
      </c>
      <c r="C82" s="148" t="s">
        <v>139</v>
      </c>
      <c r="D82" s="148" t="s">
        <v>132</v>
      </c>
      <c r="E82" s="100" t="s">
        <v>140</v>
      </c>
      <c r="F82" s="149" t="s">
        <v>134</v>
      </c>
      <c r="G82" s="230"/>
      <c r="H82" s="113"/>
      <c r="I82" s="113"/>
      <c r="J82" s="113"/>
      <c r="K82" s="231" t="s">
        <v>51</v>
      </c>
      <c r="L82" s="24"/>
    </row>
    <row r="83" spans="1:12" ht="54">
      <c r="A83" s="146">
        <v>4</v>
      </c>
      <c r="B83" s="140" t="s">
        <v>200</v>
      </c>
      <c r="C83" s="100" t="s">
        <v>85</v>
      </c>
      <c r="D83" s="232" t="s">
        <v>195</v>
      </c>
      <c r="E83" s="136" t="s">
        <v>202</v>
      </c>
      <c r="F83" s="100" t="s">
        <v>201</v>
      </c>
      <c r="G83" s="233"/>
      <c r="H83" s="231" t="s">
        <v>51</v>
      </c>
      <c r="I83" s="231" t="s">
        <v>51</v>
      </c>
      <c r="J83" s="231" t="s">
        <v>51</v>
      </c>
      <c r="K83" s="231" t="s">
        <v>51</v>
      </c>
      <c r="L83" s="24"/>
    </row>
    <row r="84" spans="1:12" s="24" customFormat="1" ht="54">
      <c r="A84" s="124">
        <v>5</v>
      </c>
      <c r="B84" s="186" t="s">
        <v>205</v>
      </c>
      <c r="C84" s="149" t="s">
        <v>207</v>
      </c>
      <c r="D84" s="149" t="s">
        <v>206</v>
      </c>
      <c r="E84" s="382" t="s">
        <v>863</v>
      </c>
      <c r="F84" s="209" t="s">
        <v>864</v>
      </c>
      <c r="G84" s="151"/>
      <c r="H84" s="231" t="s">
        <v>51</v>
      </c>
      <c r="I84" s="168" t="s">
        <v>51</v>
      </c>
      <c r="J84" s="168" t="s">
        <v>51</v>
      </c>
      <c r="K84" s="168" t="s">
        <v>51</v>
      </c>
    </row>
    <row r="85" spans="1:12" s="24" customFormat="1" ht="54">
      <c r="A85" s="124">
        <v>6</v>
      </c>
      <c r="B85" s="100" t="s">
        <v>290</v>
      </c>
      <c r="C85" s="100" t="s">
        <v>291</v>
      </c>
      <c r="D85" s="100" t="s">
        <v>292</v>
      </c>
      <c r="E85" s="133" t="s">
        <v>293</v>
      </c>
      <c r="F85" s="100" t="s">
        <v>294</v>
      </c>
      <c r="G85" s="337"/>
      <c r="H85" s="366" t="s">
        <v>801</v>
      </c>
      <c r="I85" s="9"/>
      <c r="J85" s="9"/>
      <c r="K85" s="9"/>
    </row>
    <row r="86" spans="1:12" ht="54">
      <c r="A86" s="124">
        <v>7</v>
      </c>
      <c r="B86" s="205" t="s">
        <v>311</v>
      </c>
      <c r="C86" s="100" t="s">
        <v>312</v>
      </c>
      <c r="D86" s="100" t="s">
        <v>292</v>
      </c>
      <c r="E86" s="100" t="s">
        <v>313</v>
      </c>
      <c r="F86" s="100" t="s">
        <v>314</v>
      </c>
      <c r="G86" s="234"/>
      <c r="H86" s="235"/>
      <c r="I86" s="235"/>
      <c r="J86" s="235"/>
      <c r="K86" s="65" t="s">
        <v>802</v>
      </c>
    </row>
    <row r="87" spans="1:12" ht="54">
      <c r="A87" s="124">
        <v>8</v>
      </c>
      <c r="B87" s="205" t="s">
        <v>315</v>
      </c>
      <c r="C87" s="236" t="s">
        <v>312</v>
      </c>
      <c r="D87" s="100" t="s">
        <v>292</v>
      </c>
      <c r="E87" s="100" t="s">
        <v>316</v>
      </c>
      <c r="F87" s="100" t="s">
        <v>314</v>
      </c>
      <c r="G87" s="234"/>
      <c r="H87" s="235"/>
      <c r="I87" s="235"/>
      <c r="J87" s="529"/>
      <c r="K87" s="65" t="s">
        <v>795</v>
      </c>
    </row>
    <row r="88" spans="1:12" ht="111" customHeight="1">
      <c r="A88" s="50">
        <v>9</v>
      </c>
      <c r="B88" s="88" t="s">
        <v>336</v>
      </c>
      <c r="C88" s="84" t="s">
        <v>337</v>
      </c>
      <c r="D88" s="83" t="s">
        <v>333</v>
      </c>
      <c r="E88" s="83" t="s">
        <v>335</v>
      </c>
      <c r="F88" s="83" t="s">
        <v>338</v>
      </c>
      <c r="G88" s="453">
        <v>10000</v>
      </c>
      <c r="H88" s="168" t="s">
        <v>51</v>
      </c>
      <c r="I88" s="168" t="s">
        <v>51</v>
      </c>
      <c r="J88" s="168" t="s">
        <v>51</v>
      </c>
      <c r="K88" s="168" t="s">
        <v>51</v>
      </c>
    </row>
    <row r="89" spans="1:12" ht="126">
      <c r="A89" s="124">
        <v>10</v>
      </c>
      <c r="B89" s="367" t="s">
        <v>339</v>
      </c>
      <c r="C89" s="21" t="s">
        <v>340</v>
      </c>
      <c r="D89" s="7" t="s">
        <v>333</v>
      </c>
      <c r="E89" s="7" t="s">
        <v>342</v>
      </c>
      <c r="F89" s="21" t="s">
        <v>341</v>
      </c>
      <c r="G89" s="454">
        <v>30000</v>
      </c>
      <c r="H89" s="217" t="s">
        <v>51</v>
      </c>
      <c r="I89" s="217" t="s">
        <v>51</v>
      </c>
      <c r="J89" s="217" t="s">
        <v>51</v>
      </c>
      <c r="K89" s="217" t="s">
        <v>51</v>
      </c>
    </row>
    <row r="90" spans="1:12" ht="175" customHeight="1">
      <c r="A90" s="50">
        <v>11</v>
      </c>
      <c r="B90" s="89" t="s">
        <v>351</v>
      </c>
      <c r="C90" s="86" t="s">
        <v>352</v>
      </c>
      <c r="D90" s="128" t="s">
        <v>347</v>
      </c>
      <c r="E90" s="83" t="s">
        <v>905</v>
      </c>
      <c r="F90" s="35" t="s">
        <v>353</v>
      </c>
      <c r="G90" s="438">
        <v>15000</v>
      </c>
      <c r="H90" s="240" t="s">
        <v>51</v>
      </c>
      <c r="I90" s="240" t="s">
        <v>51</v>
      </c>
      <c r="J90" s="240" t="s">
        <v>51</v>
      </c>
      <c r="K90" s="240" t="s">
        <v>51</v>
      </c>
    </row>
    <row r="91" spans="1:12" ht="234">
      <c r="A91" s="124">
        <v>12</v>
      </c>
      <c r="B91" s="178" t="s">
        <v>351</v>
      </c>
      <c r="C91" s="100" t="s">
        <v>352</v>
      </c>
      <c r="D91" s="100" t="s">
        <v>347</v>
      </c>
      <c r="E91" s="7" t="s">
        <v>906</v>
      </c>
      <c r="F91" s="7" t="s">
        <v>353</v>
      </c>
      <c r="G91" s="438">
        <v>2000</v>
      </c>
      <c r="H91" s="235"/>
      <c r="I91" s="235"/>
      <c r="J91" s="235"/>
      <c r="K91" s="240" t="s">
        <v>51</v>
      </c>
    </row>
    <row r="92" spans="1:12" ht="72">
      <c r="A92" s="124">
        <v>13</v>
      </c>
      <c r="B92" s="178" t="s">
        <v>929</v>
      </c>
      <c r="C92" s="100" t="s">
        <v>930</v>
      </c>
      <c r="D92" s="206" t="s">
        <v>921</v>
      </c>
      <c r="E92" s="7" t="s">
        <v>931</v>
      </c>
      <c r="F92" s="7" t="s">
        <v>932</v>
      </c>
      <c r="G92" s="438">
        <v>5000</v>
      </c>
      <c r="H92" s="240" t="s">
        <v>51</v>
      </c>
      <c r="I92" s="240" t="s">
        <v>51</v>
      </c>
      <c r="J92" s="240" t="s">
        <v>51</v>
      </c>
      <c r="K92" s="240" t="s">
        <v>51</v>
      </c>
    </row>
    <row r="93" spans="1:12" ht="90">
      <c r="A93" s="124">
        <v>14</v>
      </c>
      <c r="B93" s="368" t="s">
        <v>355</v>
      </c>
      <c r="C93" s="142" t="s">
        <v>356</v>
      </c>
      <c r="D93" s="369" t="s">
        <v>357</v>
      </c>
      <c r="E93" s="7" t="s">
        <v>358</v>
      </c>
      <c r="F93" s="20" t="s">
        <v>359</v>
      </c>
      <c r="G93" s="438">
        <v>2000</v>
      </c>
      <c r="H93" s="240"/>
      <c r="I93" s="240"/>
      <c r="J93" s="240"/>
      <c r="K93" s="240" t="s">
        <v>51</v>
      </c>
    </row>
    <row r="94" spans="1:12" ht="168">
      <c r="A94" s="146">
        <v>15</v>
      </c>
      <c r="B94" s="256" t="s">
        <v>368</v>
      </c>
      <c r="C94" s="142" t="s">
        <v>369</v>
      </c>
      <c r="D94" s="100" t="s">
        <v>907</v>
      </c>
      <c r="E94" s="7" t="s">
        <v>830</v>
      </c>
      <c r="F94" s="20" t="s">
        <v>370</v>
      </c>
      <c r="G94" s="455">
        <v>600000</v>
      </c>
      <c r="H94" s="240" t="s">
        <v>51</v>
      </c>
      <c r="I94" s="240" t="s">
        <v>51</v>
      </c>
      <c r="J94" s="240" t="s">
        <v>51</v>
      </c>
      <c r="K94" s="240"/>
    </row>
    <row r="95" spans="1:12" ht="168">
      <c r="A95" s="146">
        <v>16</v>
      </c>
      <c r="B95" s="256" t="s">
        <v>371</v>
      </c>
      <c r="C95" s="142" t="s">
        <v>372</v>
      </c>
      <c r="D95" s="133" t="s">
        <v>908</v>
      </c>
      <c r="E95" s="7" t="s">
        <v>830</v>
      </c>
      <c r="F95" s="20" t="s">
        <v>373</v>
      </c>
      <c r="G95" s="456" t="s">
        <v>991</v>
      </c>
      <c r="H95" s="240" t="s">
        <v>51</v>
      </c>
      <c r="I95" s="240" t="s">
        <v>51</v>
      </c>
      <c r="J95" s="240" t="s">
        <v>51</v>
      </c>
      <c r="K95" s="240" t="s">
        <v>51</v>
      </c>
    </row>
    <row r="96" spans="1:12" ht="144">
      <c r="A96" s="146">
        <v>17</v>
      </c>
      <c r="B96" s="256" t="s">
        <v>374</v>
      </c>
      <c r="C96" s="142" t="s">
        <v>375</v>
      </c>
      <c r="D96" s="100" t="s">
        <v>909</v>
      </c>
      <c r="E96" s="7" t="s">
        <v>830</v>
      </c>
      <c r="F96" s="7" t="s">
        <v>376</v>
      </c>
      <c r="G96" s="455">
        <v>150000</v>
      </c>
      <c r="H96" s="240" t="s">
        <v>51</v>
      </c>
      <c r="I96" s="240" t="s">
        <v>51</v>
      </c>
      <c r="J96" s="240" t="s">
        <v>51</v>
      </c>
      <c r="K96" s="240" t="s">
        <v>51</v>
      </c>
    </row>
    <row r="97" spans="1:11" ht="189">
      <c r="A97" s="146">
        <v>17</v>
      </c>
      <c r="B97" s="100" t="s">
        <v>377</v>
      </c>
      <c r="C97" s="100" t="s">
        <v>378</v>
      </c>
      <c r="D97" s="100" t="s">
        <v>911</v>
      </c>
      <c r="E97" s="7" t="s">
        <v>910</v>
      </c>
      <c r="F97" s="20" t="s">
        <v>379</v>
      </c>
      <c r="G97" s="370" t="s">
        <v>991</v>
      </c>
      <c r="H97" s="235"/>
      <c r="I97" s="235"/>
      <c r="J97" s="241" t="s">
        <v>803</v>
      </c>
      <c r="K97" s="235"/>
    </row>
    <row r="98" spans="1:11" ht="54">
      <c r="A98" s="146">
        <v>18</v>
      </c>
      <c r="B98" s="95" t="s">
        <v>395</v>
      </c>
      <c r="C98" s="100" t="s">
        <v>394</v>
      </c>
      <c r="D98" s="100" t="s">
        <v>912</v>
      </c>
      <c r="E98" s="21" t="s">
        <v>913</v>
      </c>
      <c r="F98" s="21" t="s">
        <v>396</v>
      </c>
      <c r="G98" s="455">
        <v>50000</v>
      </c>
      <c r="H98" s="240" t="s">
        <v>51</v>
      </c>
      <c r="I98" s="240" t="s">
        <v>51</v>
      </c>
      <c r="J98" s="240" t="s">
        <v>51</v>
      </c>
      <c r="K98" s="240" t="s">
        <v>51</v>
      </c>
    </row>
    <row r="99" spans="1:11" ht="72">
      <c r="A99" s="146">
        <v>19</v>
      </c>
      <c r="B99" s="95" t="s">
        <v>400</v>
      </c>
      <c r="C99" s="100" t="s">
        <v>401</v>
      </c>
      <c r="D99" s="133" t="s">
        <v>878</v>
      </c>
      <c r="E99" s="21" t="s">
        <v>398</v>
      </c>
      <c r="F99" s="7" t="s">
        <v>402</v>
      </c>
      <c r="G99" s="455">
        <v>40000</v>
      </c>
      <c r="H99" s="242"/>
      <c r="I99" s="242"/>
      <c r="J99" s="242"/>
      <c r="K99" s="68" t="s">
        <v>802</v>
      </c>
    </row>
    <row r="100" spans="1:11" ht="60.75" customHeight="1">
      <c r="A100" s="146">
        <v>20</v>
      </c>
      <c r="B100" s="7" t="s">
        <v>916</v>
      </c>
      <c r="C100" s="100" t="s">
        <v>407</v>
      </c>
      <c r="D100" s="133" t="s">
        <v>878</v>
      </c>
      <c r="E100" s="21" t="s">
        <v>398</v>
      </c>
      <c r="F100" s="7" t="s">
        <v>408</v>
      </c>
      <c r="G100" s="457">
        <v>30000</v>
      </c>
      <c r="H100" s="235"/>
      <c r="I100" s="235"/>
      <c r="J100" s="242"/>
      <c r="K100" s="68" t="s">
        <v>804</v>
      </c>
    </row>
    <row r="101" spans="1:11" ht="45" customHeight="1">
      <c r="A101" s="146">
        <v>21</v>
      </c>
      <c r="B101" s="95" t="s">
        <v>409</v>
      </c>
      <c r="C101" s="100" t="s">
        <v>410</v>
      </c>
      <c r="D101" s="133" t="s">
        <v>878</v>
      </c>
      <c r="E101" s="17" t="s">
        <v>398</v>
      </c>
      <c r="F101" s="7" t="s">
        <v>408</v>
      </c>
      <c r="G101" s="458">
        <v>150000</v>
      </c>
      <c r="H101" s="235"/>
      <c r="I101" s="235"/>
      <c r="J101" s="235"/>
      <c r="K101" s="68" t="s">
        <v>805</v>
      </c>
    </row>
    <row r="102" spans="1:11" ht="58.5" customHeight="1">
      <c r="A102" s="551">
        <v>22</v>
      </c>
      <c r="B102" s="353" t="s">
        <v>411</v>
      </c>
      <c r="C102" s="385" t="s">
        <v>412</v>
      </c>
      <c r="D102" s="552" t="s">
        <v>878</v>
      </c>
      <c r="E102" s="553" t="s">
        <v>398</v>
      </c>
      <c r="F102" s="353" t="s">
        <v>408</v>
      </c>
      <c r="G102" s="554">
        <v>150000</v>
      </c>
      <c r="H102" s="555"/>
      <c r="I102" s="555"/>
      <c r="J102" s="357" t="s">
        <v>1051</v>
      </c>
      <c r="K102" s="555"/>
    </row>
    <row r="103" spans="1:11" ht="63">
      <c r="A103" s="124">
        <v>23</v>
      </c>
      <c r="B103" s="195" t="s">
        <v>591</v>
      </c>
      <c r="C103" s="20" t="s">
        <v>592</v>
      </c>
      <c r="D103" s="7" t="s">
        <v>888</v>
      </c>
      <c r="E103" s="21" t="s">
        <v>593</v>
      </c>
      <c r="F103" s="7" t="s">
        <v>408</v>
      </c>
      <c r="G103" s="438">
        <v>20000</v>
      </c>
      <c r="H103" s="68" t="s">
        <v>239</v>
      </c>
      <c r="I103" s="68" t="s">
        <v>239</v>
      </c>
      <c r="J103" s="68" t="s">
        <v>239</v>
      </c>
      <c r="K103" s="68" t="s">
        <v>239</v>
      </c>
    </row>
    <row r="104" spans="1:11" ht="306">
      <c r="A104" s="124">
        <v>24</v>
      </c>
      <c r="B104" s="257" t="s">
        <v>706</v>
      </c>
      <c r="C104" s="243" t="s">
        <v>708</v>
      </c>
      <c r="D104" s="244" t="s">
        <v>915</v>
      </c>
      <c r="E104" s="244" t="s">
        <v>707</v>
      </c>
      <c r="F104" s="245" t="s">
        <v>709</v>
      </c>
      <c r="G104" s="438">
        <v>50000</v>
      </c>
      <c r="H104" s="68" t="s">
        <v>239</v>
      </c>
      <c r="I104" s="68"/>
      <c r="J104" s="235"/>
      <c r="K104" s="235"/>
    </row>
    <row r="105" spans="1:11" ht="108">
      <c r="A105" s="124">
        <v>25</v>
      </c>
      <c r="B105" s="95" t="s">
        <v>716</v>
      </c>
      <c r="C105" s="246" t="s">
        <v>713</v>
      </c>
      <c r="D105" s="244" t="s">
        <v>693</v>
      </c>
      <c r="E105" s="247" t="s">
        <v>715</v>
      </c>
      <c r="F105" s="247" t="s">
        <v>714</v>
      </c>
      <c r="G105" s="457">
        <v>30000</v>
      </c>
      <c r="H105" s="235"/>
      <c r="I105" s="240" t="s">
        <v>51</v>
      </c>
      <c r="J105" s="235"/>
      <c r="K105" s="235"/>
    </row>
    <row r="106" spans="1:11" ht="72">
      <c r="A106" s="124">
        <v>26</v>
      </c>
      <c r="B106" s="95" t="s">
        <v>719</v>
      </c>
      <c r="C106" s="247" t="s">
        <v>717</v>
      </c>
      <c r="D106" s="244" t="s">
        <v>914</v>
      </c>
      <c r="E106" s="248" t="s">
        <v>707</v>
      </c>
      <c r="F106" s="21" t="s">
        <v>721</v>
      </c>
      <c r="G106" s="455">
        <v>100000</v>
      </c>
      <c r="H106" s="235"/>
      <c r="I106" s="240" t="s">
        <v>51</v>
      </c>
      <c r="J106" s="242"/>
      <c r="K106" s="235"/>
    </row>
    <row r="107" spans="1:11" ht="90">
      <c r="A107" s="124">
        <v>27</v>
      </c>
      <c r="B107" s="7" t="s">
        <v>718</v>
      </c>
      <c r="C107" s="243" t="s">
        <v>720</v>
      </c>
      <c r="D107" s="244" t="s">
        <v>914</v>
      </c>
      <c r="E107" s="341" t="s">
        <v>831</v>
      </c>
      <c r="F107" s="21" t="s">
        <v>722</v>
      </c>
      <c r="G107" s="455">
        <v>50000</v>
      </c>
      <c r="H107" s="235"/>
      <c r="I107" s="242"/>
      <c r="J107" s="240" t="s">
        <v>51</v>
      </c>
      <c r="K107" s="235"/>
    </row>
    <row r="108" spans="1:11" ht="90">
      <c r="A108" s="124">
        <v>28</v>
      </c>
      <c r="B108" s="247" t="s">
        <v>723</v>
      </c>
      <c r="C108" s="247" t="s">
        <v>724</v>
      </c>
      <c r="D108" s="244" t="s">
        <v>914</v>
      </c>
      <c r="E108" s="341" t="s">
        <v>831</v>
      </c>
      <c r="F108" s="17" t="s">
        <v>725</v>
      </c>
      <c r="G108" s="457">
        <v>50000</v>
      </c>
      <c r="H108" s="240"/>
      <c r="I108" s="240"/>
      <c r="J108" s="240" t="s">
        <v>51</v>
      </c>
      <c r="K108" s="235"/>
    </row>
    <row r="109" spans="1:11" ht="36">
      <c r="A109" s="124">
        <v>29</v>
      </c>
      <c r="B109" s="95" t="s">
        <v>726</v>
      </c>
      <c r="C109" s="7" t="s">
        <v>727</v>
      </c>
      <c r="D109" s="244" t="s">
        <v>914</v>
      </c>
      <c r="E109" s="341" t="s">
        <v>831</v>
      </c>
      <c r="F109" s="7" t="s">
        <v>730</v>
      </c>
      <c r="G109" s="457">
        <v>50000</v>
      </c>
      <c r="H109" s="240" t="s">
        <v>51</v>
      </c>
      <c r="I109" s="240" t="s">
        <v>51</v>
      </c>
      <c r="J109" s="235"/>
      <c r="K109" s="235"/>
    </row>
    <row r="110" spans="1:11" ht="54">
      <c r="A110" s="124">
        <v>30</v>
      </c>
      <c r="B110" s="95" t="s">
        <v>728</v>
      </c>
      <c r="C110" s="7" t="s">
        <v>729</v>
      </c>
      <c r="D110" s="244" t="s">
        <v>914</v>
      </c>
      <c r="E110" s="7" t="s">
        <v>987</v>
      </c>
      <c r="F110" s="7" t="s">
        <v>731</v>
      </c>
      <c r="G110" s="457">
        <v>50000</v>
      </c>
      <c r="H110" s="240"/>
      <c r="I110" s="240" t="s">
        <v>51</v>
      </c>
      <c r="J110" s="240" t="s">
        <v>51</v>
      </c>
      <c r="K110" s="235"/>
    </row>
    <row r="111" spans="1:11" ht="72">
      <c r="A111" s="124">
        <v>31</v>
      </c>
      <c r="B111" s="95" t="s">
        <v>732</v>
      </c>
      <c r="C111" s="21" t="s">
        <v>786</v>
      </c>
      <c r="D111" s="244" t="s">
        <v>914</v>
      </c>
      <c r="E111" s="249" t="s">
        <v>831</v>
      </c>
      <c r="F111" s="247" t="s">
        <v>733</v>
      </c>
      <c r="G111" s="435">
        <v>50000</v>
      </c>
      <c r="H111" s="240" t="s">
        <v>51</v>
      </c>
      <c r="I111" s="235"/>
      <c r="J111" s="235"/>
      <c r="K111" s="235"/>
    </row>
    <row r="112" spans="1:11">
      <c r="E112" s="48"/>
      <c r="F112" s="67"/>
    </row>
  </sheetData>
  <mergeCells count="12">
    <mergeCell ref="B4:K4"/>
    <mergeCell ref="B2:K2"/>
    <mergeCell ref="B3:K3"/>
    <mergeCell ref="B76:K76"/>
    <mergeCell ref="B79:K79"/>
    <mergeCell ref="B57:K57"/>
    <mergeCell ref="B5:K5"/>
    <mergeCell ref="B7:B8"/>
    <mergeCell ref="C7:C8"/>
    <mergeCell ref="D7:D8"/>
    <mergeCell ref="E7:F7"/>
    <mergeCell ref="H7:K7"/>
  </mergeCells>
  <pageMargins left="0.39370078740157483" right="0.19685039370078741" top="0.59055118110236227" bottom="0.19685039370078741" header="0.31496062992125984" footer="0.31496062992125984"/>
  <pageSetup paperSize="9" scale="93" firstPageNumber="55" orientation="landscape" horizontalDpi="4294967293" r:id="rId1"/>
  <headerFooter differentFirst="1" scaleWithDoc="0">
    <oddHeader xml:space="preserve">&amp;C
</oddHeader>
    <firstFooter>&amp;A&amp;Rหน้าที่ &amp;P</firstFooter>
  </headerFooter>
  <rowBreaks count="3" manualBreakCount="3">
    <brk id="56" max="16383" man="1"/>
    <brk id="75" max="16383" man="1"/>
    <brk id="78" max="16383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61"/>
  <sheetViews>
    <sheetView view="pageLayout" zoomScaleNormal="100" zoomScaleSheetLayoutView="87" workbookViewId="0">
      <selection activeCell="K63" sqref="K63"/>
    </sheetView>
  </sheetViews>
  <sheetFormatPr defaultRowHeight="14.5"/>
  <cols>
    <col min="1" max="1" width="3.08203125" style="37" customWidth="1"/>
    <col min="2" max="2" width="17.25" customWidth="1"/>
    <col min="3" max="3" width="22.33203125" style="38" customWidth="1"/>
    <col min="4" max="4" width="12.58203125" customWidth="1"/>
    <col min="5" max="5" width="17.75" customWidth="1"/>
    <col min="6" max="6" width="19.5" customWidth="1"/>
    <col min="7" max="7" width="12.25" style="29" customWidth="1"/>
    <col min="8" max="11" width="7.83203125" customWidth="1"/>
  </cols>
  <sheetData>
    <row r="2" spans="1:11" ht="20.5">
      <c r="B2" s="606" t="s">
        <v>22</v>
      </c>
      <c r="C2" s="606"/>
      <c r="D2" s="606"/>
      <c r="E2" s="606"/>
      <c r="F2" s="606"/>
      <c r="G2" s="606"/>
      <c r="H2" s="606"/>
      <c r="I2" s="606"/>
      <c r="J2" s="606"/>
      <c r="K2" s="606"/>
    </row>
    <row r="3" spans="1:11" ht="20.5">
      <c r="B3" s="258" t="s">
        <v>57</v>
      </c>
      <c r="C3" s="258"/>
      <c r="D3" s="258"/>
      <c r="E3" s="258"/>
      <c r="F3" s="258"/>
      <c r="G3" s="258"/>
      <c r="H3" s="258"/>
      <c r="I3" s="258"/>
      <c r="J3" s="258"/>
      <c r="K3" s="258"/>
    </row>
    <row r="4" spans="1:11" ht="18.75" customHeight="1">
      <c r="A4" s="90"/>
      <c r="B4" s="607" t="s">
        <v>0</v>
      </c>
      <c r="C4" s="608" t="s">
        <v>1</v>
      </c>
      <c r="D4" s="607" t="s">
        <v>2</v>
      </c>
      <c r="E4" s="607" t="s">
        <v>3</v>
      </c>
      <c r="F4" s="607"/>
      <c r="G4" s="16"/>
      <c r="H4" s="607" t="s">
        <v>865</v>
      </c>
      <c r="I4" s="607"/>
      <c r="J4" s="607"/>
      <c r="K4" s="607"/>
    </row>
    <row r="5" spans="1:11" ht="54">
      <c r="A5" s="90"/>
      <c r="B5" s="607"/>
      <c r="C5" s="609"/>
      <c r="D5" s="607"/>
      <c r="E5" s="91" t="s">
        <v>4</v>
      </c>
      <c r="F5" s="91" t="s">
        <v>5</v>
      </c>
      <c r="G5" s="16" t="s">
        <v>9</v>
      </c>
      <c r="H5" s="91" t="s">
        <v>53</v>
      </c>
      <c r="I5" s="91" t="s">
        <v>54</v>
      </c>
      <c r="J5" s="91" t="s">
        <v>55</v>
      </c>
      <c r="K5" s="91" t="s">
        <v>963</v>
      </c>
    </row>
    <row r="6" spans="1:11" ht="72">
      <c r="A6" s="90">
        <v>1</v>
      </c>
      <c r="B6" s="7" t="s">
        <v>127</v>
      </c>
      <c r="C6" s="21" t="s">
        <v>128</v>
      </c>
      <c r="D6" s="21" t="s">
        <v>118</v>
      </c>
      <c r="E6" s="21" t="s">
        <v>832</v>
      </c>
      <c r="F6" s="21" t="s">
        <v>129</v>
      </c>
      <c r="G6" s="438">
        <v>25000</v>
      </c>
      <c r="H6" s="239"/>
      <c r="I6" s="305" t="s">
        <v>51</v>
      </c>
      <c r="J6" s="262"/>
      <c r="K6" s="262"/>
    </row>
    <row r="7" spans="1:11" ht="54">
      <c r="A7" s="90">
        <v>2</v>
      </c>
      <c r="B7" s="21" t="s">
        <v>551</v>
      </c>
      <c r="C7" s="21" t="s">
        <v>552</v>
      </c>
      <c r="D7" s="21" t="s">
        <v>938</v>
      </c>
      <c r="E7" s="7" t="s">
        <v>554</v>
      </c>
      <c r="F7" s="7" t="s">
        <v>553</v>
      </c>
      <c r="G7" s="438">
        <v>60000</v>
      </c>
      <c r="H7" s="262"/>
      <c r="I7" s="305" t="s">
        <v>51</v>
      </c>
      <c r="J7" s="262"/>
      <c r="K7" s="262"/>
    </row>
    <row r="8" spans="1:11" ht="54">
      <c r="A8" s="90">
        <v>3</v>
      </c>
      <c r="B8" s="7" t="s">
        <v>555</v>
      </c>
      <c r="C8" s="21" t="s">
        <v>556</v>
      </c>
      <c r="D8" s="21" t="s">
        <v>938</v>
      </c>
      <c r="E8" s="7" t="s">
        <v>637</v>
      </c>
      <c r="F8" s="7" t="s">
        <v>557</v>
      </c>
      <c r="G8" s="438">
        <v>250000</v>
      </c>
      <c r="H8" s="305" t="s">
        <v>51</v>
      </c>
      <c r="I8" s="305" t="s">
        <v>51</v>
      </c>
      <c r="J8" s="305" t="s">
        <v>51</v>
      </c>
      <c r="K8" s="305" t="s">
        <v>51</v>
      </c>
    </row>
    <row r="9" spans="1:11" ht="72">
      <c r="A9" s="90">
        <v>4</v>
      </c>
      <c r="B9" s="7" t="s">
        <v>635</v>
      </c>
      <c r="C9" s="21" t="s">
        <v>939</v>
      </c>
      <c r="D9" s="21" t="s">
        <v>940</v>
      </c>
      <c r="E9" s="7" t="s">
        <v>833</v>
      </c>
      <c r="F9" s="21" t="s">
        <v>636</v>
      </c>
      <c r="G9" s="438">
        <v>20000</v>
      </c>
      <c r="H9" s="305" t="s">
        <v>51</v>
      </c>
      <c r="I9" s="305" t="s">
        <v>51</v>
      </c>
      <c r="J9" s="305" t="s">
        <v>51</v>
      </c>
      <c r="K9" s="305" t="s">
        <v>51</v>
      </c>
    </row>
    <row r="10" spans="1:11" ht="270">
      <c r="A10" s="90">
        <v>5</v>
      </c>
      <c r="B10" s="247" t="s">
        <v>737</v>
      </c>
      <c r="C10" s="247" t="s">
        <v>810</v>
      </c>
      <c r="D10" s="21" t="s">
        <v>688</v>
      </c>
      <c r="E10" s="21" t="s">
        <v>941</v>
      </c>
      <c r="F10" s="247" t="s">
        <v>738</v>
      </c>
      <c r="G10" s="438">
        <v>100000</v>
      </c>
      <c r="H10" s="305" t="s">
        <v>51</v>
      </c>
      <c r="I10" s="305" t="s">
        <v>51</v>
      </c>
      <c r="J10" s="305" t="s">
        <v>51</v>
      </c>
      <c r="K10" s="305" t="s">
        <v>51</v>
      </c>
    </row>
    <row r="11" spans="1:11" s="2" customFormat="1" ht="26.25" customHeight="1">
      <c r="A11" s="90"/>
      <c r="B11" s="596" t="s">
        <v>23</v>
      </c>
      <c r="C11" s="596"/>
      <c r="D11" s="596"/>
      <c r="E11" s="596"/>
      <c r="F11" s="596"/>
      <c r="G11" s="596"/>
      <c r="H11" s="596"/>
      <c r="I11" s="596"/>
      <c r="J11" s="596"/>
      <c r="K11" s="596"/>
    </row>
    <row r="12" spans="1:11" s="2" customFormat="1" ht="54">
      <c r="A12" s="90">
        <v>1</v>
      </c>
      <c r="B12" s="21" t="s">
        <v>752</v>
      </c>
      <c r="C12" s="21" t="s">
        <v>753</v>
      </c>
      <c r="D12" s="21" t="s">
        <v>27</v>
      </c>
      <c r="E12" s="21" t="s">
        <v>834</v>
      </c>
      <c r="F12" s="21" t="s">
        <v>754</v>
      </c>
      <c r="G12" s="437">
        <v>10000</v>
      </c>
      <c r="H12" s="68" t="s">
        <v>239</v>
      </c>
      <c r="I12" s="68" t="s">
        <v>239</v>
      </c>
      <c r="J12" s="45" t="s">
        <v>239</v>
      </c>
      <c r="K12" s="45" t="s">
        <v>239</v>
      </c>
    </row>
    <row r="13" spans="1:11" s="2" customFormat="1" ht="157.5" customHeight="1">
      <c r="A13" s="90">
        <v>2</v>
      </c>
      <c r="B13" s="146" t="s">
        <v>365</v>
      </c>
      <c r="C13" s="100" t="s">
        <v>366</v>
      </c>
      <c r="D13" s="100" t="s">
        <v>943</v>
      </c>
      <c r="E13" s="7" t="s">
        <v>942</v>
      </c>
      <c r="F13" s="21" t="s">
        <v>367</v>
      </c>
      <c r="G13" s="434">
        <v>66000</v>
      </c>
      <c r="H13" s="68" t="s">
        <v>811</v>
      </c>
      <c r="I13" s="68" t="s">
        <v>239</v>
      </c>
      <c r="J13" s="9"/>
      <c r="K13" s="9"/>
    </row>
    <row r="14" spans="1:11" s="2" customFormat="1" ht="54">
      <c r="A14" s="90">
        <v>3</v>
      </c>
      <c r="B14" s="7" t="s">
        <v>389</v>
      </c>
      <c r="C14" s="7" t="s">
        <v>390</v>
      </c>
      <c r="D14" s="7" t="s">
        <v>912</v>
      </c>
      <c r="E14" s="21" t="s">
        <v>835</v>
      </c>
      <c r="F14" s="21" t="s">
        <v>836</v>
      </c>
      <c r="G14" s="435">
        <v>60000</v>
      </c>
      <c r="H14" s="68" t="s">
        <v>239</v>
      </c>
      <c r="I14" s="68" t="s">
        <v>239</v>
      </c>
      <c r="J14" s="45" t="s">
        <v>239</v>
      </c>
      <c r="K14" s="45" t="s">
        <v>239</v>
      </c>
    </row>
    <row r="15" spans="1:11" s="2" customFormat="1" ht="178.5" customHeight="1" thickBot="1">
      <c r="A15" s="334">
        <v>4</v>
      </c>
      <c r="B15" s="76" t="s">
        <v>456</v>
      </c>
      <c r="C15" s="76" t="s">
        <v>457</v>
      </c>
      <c r="D15" s="76" t="s">
        <v>944</v>
      </c>
      <c r="E15" s="76" t="s">
        <v>945</v>
      </c>
      <c r="F15" s="264" t="s">
        <v>458</v>
      </c>
      <c r="G15" s="436">
        <v>30000</v>
      </c>
      <c r="H15" s="45"/>
      <c r="I15" s="45" t="s">
        <v>51</v>
      </c>
      <c r="J15" s="45" t="s">
        <v>51</v>
      </c>
      <c r="K15" s="45" t="s">
        <v>51</v>
      </c>
    </row>
    <row r="16" spans="1:11" s="2" customFormat="1" ht="108">
      <c r="A16" s="90">
        <v>5</v>
      </c>
      <c r="B16" s="335" t="s">
        <v>461</v>
      </c>
      <c r="C16" s="336" t="s">
        <v>463</v>
      </c>
      <c r="D16" s="336" t="s">
        <v>459</v>
      </c>
      <c r="E16" s="336" t="s">
        <v>462</v>
      </c>
      <c r="F16" s="265" t="s">
        <v>460</v>
      </c>
      <c r="G16" s="8"/>
      <c r="H16" s="7"/>
      <c r="I16" s="7"/>
      <c r="J16" s="9"/>
      <c r="K16" s="7"/>
    </row>
    <row r="17" spans="1:11" s="2" customFormat="1" ht="57" customHeight="1" thickBot="1">
      <c r="A17" s="90">
        <v>6</v>
      </c>
      <c r="B17" s="76" t="s">
        <v>507</v>
      </c>
      <c r="C17" s="267" t="s">
        <v>508</v>
      </c>
      <c r="D17" s="263" t="s">
        <v>946</v>
      </c>
      <c r="E17" s="413" t="s">
        <v>947</v>
      </c>
      <c r="F17" s="266" t="s">
        <v>509</v>
      </c>
      <c r="G17" s="434">
        <v>20000</v>
      </c>
      <c r="H17" s="7"/>
      <c r="I17" s="7"/>
      <c r="J17" s="62" t="s">
        <v>51</v>
      </c>
      <c r="K17" s="62" t="s">
        <v>51</v>
      </c>
    </row>
    <row r="18" spans="1:11" s="61" customFormat="1" ht="90">
      <c r="A18" s="90">
        <v>7</v>
      </c>
      <c r="B18" s="269" t="s">
        <v>558</v>
      </c>
      <c r="C18" s="268" t="s">
        <v>559</v>
      </c>
      <c r="D18" s="268" t="s">
        <v>560</v>
      </c>
      <c r="E18" s="76" t="s">
        <v>561</v>
      </c>
      <c r="F18" s="76" t="s">
        <v>562</v>
      </c>
      <c r="G18" s="434">
        <v>20000</v>
      </c>
      <c r="H18" s="9"/>
      <c r="I18" s="9"/>
      <c r="J18" s="62" t="s">
        <v>51</v>
      </c>
      <c r="K18" s="62" t="s">
        <v>51</v>
      </c>
    </row>
    <row r="19" spans="1:11" s="2" customFormat="1" ht="90">
      <c r="A19" s="90">
        <v>8</v>
      </c>
      <c r="B19" s="269" t="s">
        <v>563</v>
      </c>
      <c r="C19" s="268" t="s">
        <v>559</v>
      </c>
      <c r="D19" s="268" t="s">
        <v>565</v>
      </c>
      <c r="E19" s="76" t="s">
        <v>561</v>
      </c>
      <c r="F19" s="76" t="s">
        <v>562</v>
      </c>
      <c r="G19" s="433">
        <v>20000</v>
      </c>
      <c r="H19" s="9"/>
      <c r="I19" s="9"/>
      <c r="J19" s="62" t="s">
        <v>51</v>
      </c>
      <c r="K19" s="62" t="s">
        <v>51</v>
      </c>
    </row>
    <row r="20" spans="1:11" s="2" customFormat="1" ht="90">
      <c r="A20" s="90">
        <v>9</v>
      </c>
      <c r="B20" s="269" t="s">
        <v>564</v>
      </c>
      <c r="C20" s="268" t="s">
        <v>559</v>
      </c>
      <c r="D20" s="268" t="s">
        <v>566</v>
      </c>
      <c r="E20" s="76" t="s">
        <v>561</v>
      </c>
      <c r="F20" s="76" t="s">
        <v>562</v>
      </c>
      <c r="G20" s="433">
        <v>20000</v>
      </c>
      <c r="H20" s="9"/>
      <c r="I20" s="9"/>
      <c r="J20" s="62" t="s">
        <v>51</v>
      </c>
      <c r="K20" s="62" t="s">
        <v>51</v>
      </c>
    </row>
    <row r="21" spans="1:11" s="67" customFormat="1" ht="93">
      <c r="A21" s="50">
        <v>10</v>
      </c>
      <c r="B21" s="74" t="s">
        <v>696</v>
      </c>
      <c r="C21" s="74" t="s">
        <v>697</v>
      </c>
      <c r="D21" s="74" t="s">
        <v>693</v>
      </c>
      <c r="E21" s="74" t="s">
        <v>698</v>
      </c>
      <c r="F21" s="74" t="s">
        <v>934</v>
      </c>
      <c r="G21" s="434">
        <v>50000</v>
      </c>
      <c r="H21" s="260" t="s">
        <v>51</v>
      </c>
      <c r="I21" s="260" t="s">
        <v>51</v>
      </c>
      <c r="J21" s="260" t="s">
        <v>51</v>
      </c>
      <c r="K21" s="260" t="s">
        <v>51</v>
      </c>
    </row>
    <row r="22" spans="1:11" s="2" customFormat="1" ht="113.15" customHeight="1">
      <c r="A22" s="322">
        <v>11</v>
      </c>
      <c r="B22" s="268" t="s">
        <v>933</v>
      </c>
      <c r="C22" s="76" t="s">
        <v>935</v>
      </c>
      <c r="D22" s="268" t="s">
        <v>921</v>
      </c>
      <c r="E22" s="76" t="s">
        <v>936</v>
      </c>
      <c r="F22" s="268" t="s">
        <v>937</v>
      </c>
      <c r="G22" s="431">
        <v>6000</v>
      </c>
      <c r="H22" s="261" t="s">
        <v>51</v>
      </c>
      <c r="I22" s="261" t="s">
        <v>51</v>
      </c>
      <c r="J22" s="261" t="s">
        <v>51</v>
      </c>
      <c r="K22" s="261" t="s">
        <v>51</v>
      </c>
    </row>
    <row r="23" spans="1:11" s="2" customFormat="1" ht="238.5" customHeight="1">
      <c r="A23" s="322">
        <v>12</v>
      </c>
      <c r="B23" s="76" t="s">
        <v>703</v>
      </c>
      <c r="C23" s="411" t="s">
        <v>704</v>
      </c>
      <c r="D23" s="76" t="s">
        <v>914</v>
      </c>
      <c r="E23" s="412" t="s">
        <v>948</v>
      </c>
      <c r="F23" s="412" t="s">
        <v>705</v>
      </c>
      <c r="G23" s="432">
        <v>60000</v>
      </c>
      <c r="H23" s="261" t="s">
        <v>51</v>
      </c>
      <c r="I23" s="261" t="s">
        <v>51</v>
      </c>
      <c r="J23" s="261" t="s">
        <v>51</v>
      </c>
      <c r="K23" s="261" t="s">
        <v>51</v>
      </c>
    </row>
    <row r="24" spans="1:11" s="2" customFormat="1" ht="33" customHeight="1">
      <c r="A24" s="120"/>
      <c r="B24" s="603" t="s">
        <v>24</v>
      </c>
      <c r="C24" s="604"/>
      <c r="D24" s="604"/>
      <c r="E24" s="604"/>
      <c r="F24" s="604"/>
      <c r="G24" s="604"/>
      <c r="H24" s="604"/>
      <c r="I24" s="604"/>
      <c r="J24" s="604"/>
      <c r="K24" s="605"/>
    </row>
    <row r="25" spans="1:11" s="2" customFormat="1" ht="139.5">
      <c r="A25" s="50">
        <v>1</v>
      </c>
      <c r="B25" s="74" t="s">
        <v>650</v>
      </c>
      <c r="C25" s="75" t="s">
        <v>651</v>
      </c>
      <c r="D25" s="74" t="s">
        <v>652</v>
      </c>
      <c r="E25" s="74" t="s">
        <v>653</v>
      </c>
      <c r="F25" s="73" t="s">
        <v>654</v>
      </c>
      <c r="G25" s="430">
        <v>5000</v>
      </c>
      <c r="H25" s="260" t="s">
        <v>51</v>
      </c>
      <c r="I25" s="260" t="s">
        <v>51</v>
      </c>
      <c r="J25" s="260" t="s">
        <v>51</v>
      </c>
      <c r="K25" s="260" t="s">
        <v>51</v>
      </c>
    </row>
    <row r="26" spans="1:11" s="2" customFormat="1" ht="216">
      <c r="A26" s="124">
        <v>2</v>
      </c>
      <c r="B26" s="247" t="s">
        <v>712</v>
      </c>
      <c r="C26" s="247" t="s">
        <v>822</v>
      </c>
      <c r="D26" s="22" t="s">
        <v>914</v>
      </c>
      <c r="E26" s="7" t="s">
        <v>711</v>
      </c>
      <c r="F26" s="247" t="s">
        <v>710</v>
      </c>
      <c r="G26" s="428">
        <v>30000</v>
      </c>
      <c r="H26" s="82"/>
      <c r="I26" s="260" t="s">
        <v>51</v>
      </c>
      <c r="J26" s="259"/>
      <c r="K26" s="259"/>
    </row>
    <row r="27" spans="1:11" s="2" customFormat="1" ht="378">
      <c r="A27" s="251">
        <v>3</v>
      </c>
      <c r="B27" s="270" t="s">
        <v>739</v>
      </c>
      <c r="C27" s="243" t="s">
        <v>775</v>
      </c>
      <c r="D27" s="22" t="s">
        <v>914</v>
      </c>
      <c r="E27" s="247" t="s">
        <v>740</v>
      </c>
      <c r="F27" s="20" t="s">
        <v>741</v>
      </c>
      <c r="G27" s="8">
        <v>60000</v>
      </c>
      <c r="H27" s="68" t="s">
        <v>51</v>
      </c>
      <c r="I27" s="62" t="s">
        <v>51</v>
      </c>
      <c r="J27" s="68" t="s">
        <v>51</v>
      </c>
      <c r="K27" s="68" t="s">
        <v>51</v>
      </c>
    </row>
    <row r="28" spans="1:11" s="2" customFormat="1" ht="224.25" customHeight="1">
      <c r="A28" s="90">
        <v>4</v>
      </c>
      <c r="B28" s="7" t="s">
        <v>776</v>
      </c>
      <c r="C28" s="247" t="s">
        <v>779</v>
      </c>
      <c r="D28" s="95" t="s">
        <v>27</v>
      </c>
      <c r="E28" s="17" t="s">
        <v>777</v>
      </c>
      <c r="F28" s="7" t="s">
        <v>778</v>
      </c>
      <c r="G28" s="17">
        <v>270000</v>
      </c>
      <c r="H28" s="68" t="s">
        <v>51</v>
      </c>
      <c r="I28" s="68" t="s">
        <v>51</v>
      </c>
      <c r="J28" s="68" t="s">
        <v>51</v>
      </c>
      <c r="K28" s="68" t="s">
        <v>51</v>
      </c>
    </row>
    <row r="29" spans="1:11" s="2" customFormat="1" ht="27" customHeight="1">
      <c r="A29" s="90"/>
      <c r="B29" s="603" t="s">
        <v>26</v>
      </c>
      <c r="C29" s="604"/>
      <c r="D29" s="613"/>
      <c r="E29" s="613"/>
      <c r="F29" s="613"/>
      <c r="G29" s="613"/>
      <c r="H29" s="613"/>
      <c r="I29" s="613"/>
      <c r="J29" s="613"/>
      <c r="K29" s="614"/>
    </row>
    <row r="30" spans="1:11" s="2" customFormat="1" ht="126">
      <c r="A30" s="85">
        <v>1</v>
      </c>
      <c r="B30" s="149" t="s">
        <v>59</v>
      </c>
      <c r="C30" s="149" t="s">
        <v>60</v>
      </c>
      <c r="D30" s="149" t="s">
        <v>61</v>
      </c>
      <c r="E30" s="271" t="s">
        <v>64</v>
      </c>
      <c r="F30" s="271" t="s">
        <v>62</v>
      </c>
      <c r="G30" s="272" t="s">
        <v>63</v>
      </c>
      <c r="H30" s="149"/>
      <c r="I30" s="273"/>
      <c r="J30" s="273"/>
      <c r="K30" s="274" t="s">
        <v>51</v>
      </c>
    </row>
    <row r="31" spans="1:11" s="2" customFormat="1" ht="72">
      <c r="A31" s="85">
        <v>2</v>
      </c>
      <c r="B31" s="275" t="s">
        <v>69</v>
      </c>
      <c r="C31" s="275" t="s">
        <v>70</v>
      </c>
      <c r="D31" s="276" t="s">
        <v>71</v>
      </c>
      <c r="E31" s="222" t="s">
        <v>950</v>
      </c>
      <c r="F31" s="222" t="s">
        <v>67</v>
      </c>
      <c r="G31" s="422">
        <v>10000</v>
      </c>
      <c r="H31" s="275"/>
      <c r="I31" s="277" t="s">
        <v>812</v>
      </c>
      <c r="J31" s="277" t="s">
        <v>813</v>
      </c>
      <c r="K31" s="278"/>
    </row>
    <row r="32" spans="1:11" s="2" customFormat="1" ht="108">
      <c r="A32" s="85">
        <v>3</v>
      </c>
      <c r="B32" s="279" t="s">
        <v>74</v>
      </c>
      <c r="C32" s="280" t="s">
        <v>75</v>
      </c>
      <c r="D32" s="279" t="s">
        <v>949</v>
      </c>
      <c r="E32" s="281" t="s">
        <v>104</v>
      </c>
      <c r="F32" s="279" t="s">
        <v>77</v>
      </c>
      <c r="G32" s="282" t="s">
        <v>63</v>
      </c>
      <c r="H32" s="275"/>
      <c r="I32" s="283" t="s">
        <v>814</v>
      </c>
      <c r="J32" s="283" t="s">
        <v>815</v>
      </c>
      <c r="K32" s="278"/>
    </row>
    <row r="33" spans="1:11" s="2" customFormat="1" ht="90">
      <c r="A33" s="85">
        <v>4</v>
      </c>
      <c r="B33" s="284" t="s">
        <v>81</v>
      </c>
      <c r="C33" s="285" t="s">
        <v>82</v>
      </c>
      <c r="D33" s="279" t="s">
        <v>949</v>
      </c>
      <c r="E33" s="281" t="s">
        <v>104</v>
      </c>
      <c r="F33" s="286" t="s">
        <v>83</v>
      </c>
      <c r="G33" s="224"/>
      <c r="H33" s="287"/>
      <c r="I33" s="288" t="s">
        <v>818</v>
      </c>
      <c r="J33" s="288" t="s">
        <v>819</v>
      </c>
      <c r="K33" s="278"/>
    </row>
    <row r="34" spans="1:11" s="2" customFormat="1" ht="53.5" customHeight="1">
      <c r="A34" s="85">
        <v>5</v>
      </c>
      <c r="B34" s="100" t="s">
        <v>103</v>
      </c>
      <c r="C34" s="100" t="s">
        <v>952</v>
      </c>
      <c r="D34" s="286" t="s">
        <v>105</v>
      </c>
      <c r="E34" s="133" t="s">
        <v>951</v>
      </c>
      <c r="F34" s="100" t="s">
        <v>106</v>
      </c>
      <c r="G34" s="224"/>
      <c r="H34" s="287"/>
      <c r="I34" s="289" t="s">
        <v>51</v>
      </c>
      <c r="J34" s="290"/>
      <c r="K34" s="278"/>
    </row>
    <row r="35" spans="1:11" s="2" customFormat="1" ht="122.25" customHeight="1">
      <c r="A35" s="85">
        <v>6</v>
      </c>
      <c r="B35" s="291" t="s">
        <v>99</v>
      </c>
      <c r="C35" s="285" t="s">
        <v>100</v>
      </c>
      <c r="D35" s="286" t="s">
        <v>101</v>
      </c>
      <c r="E35" s="133" t="s">
        <v>102</v>
      </c>
      <c r="F35" s="100" t="s">
        <v>816</v>
      </c>
      <c r="G35" s="224"/>
      <c r="H35" s="292" t="s">
        <v>51</v>
      </c>
      <c r="I35" s="292" t="s">
        <v>51</v>
      </c>
      <c r="J35" s="292" t="s">
        <v>51</v>
      </c>
      <c r="K35" s="292" t="s">
        <v>51</v>
      </c>
    </row>
    <row r="36" spans="1:11" s="2" customFormat="1" ht="134.25" customHeight="1">
      <c r="A36" s="97">
        <v>7</v>
      </c>
      <c r="B36" s="342" t="s">
        <v>150</v>
      </c>
      <c r="C36" s="96" t="s">
        <v>151</v>
      </c>
      <c r="D36" s="96" t="s">
        <v>143</v>
      </c>
      <c r="E36" s="133" t="s">
        <v>152</v>
      </c>
      <c r="F36" s="100" t="s">
        <v>153</v>
      </c>
      <c r="G36" s="423">
        <v>1000</v>
      </c>
      <c r="H36" s="39"/>
      <c r="I36" s="43"/>
      <c r="J36" s="45" t="s">
        <v>51</v>
      </c>
      <c r="K36" s="16"/>
    </row>
    <row r="37" spans="1:11" s="2" customFormat="1" ht="126">
      <c r="A37" s="97">
        <v>8</v>
      </c>
      <c r="B37" s="150" t="s">
        <v>190</v>
      </c>
      <c r="C37" s="100" t="s">
        <v>188</v>
      </c>
      <c r="D37" s="100" t="s">
        <v>183</v>
      </c>
      <c r="E37" s="178" t="s">
        <v>189</v>
      </c>
      <c r="F37" s="100" t="s">
        <v>191</v>
      </c>
      <c r="G37" s="99"/>
      <c r="H37" s="45" t="s">
        <v>51</v>
      </c>
      <c r="I37" s="45" t="s">
        <v>51</v>
      </c>
      <c r="J37" s="45" t="s">
        <v>51</v>
      </c>
      <c r="K37" s="45" t="s">
        <v>51</v>
      </c>
    </row>
    <row r="38" spans="1:11" s="2" customFormat="1" ht="59.5" customHeight="1">
      <c r="A38" s="97">
        <v>9</v>
      </c>
      <c r="B38" s="133" t="s">
        <v>203</v>
      </c>
      <c r="C38" s="133" t="s">
        <v>92</v>
      </c>
      <c r="D38" s="133" t="s">
        <v>204</v>
      </c>
      <c r="E38" s="343" t="s">
        <v>198</v>
      </c>
      <c r="F38" s="21" t="s">
        <v>93</v>
      </c>
      <c r="G38" s="15"/>
      <c r="H38" s="45" t="s">
        <v>51</v>
      </c>
      <c r="I38" s="45" t="s">
        <v>51</v>
      </c>
      <c r="J38" s="45" t="s">
        <v>51</v>
      </c>
      <c r="K38" s="45" t="s">
        <v>51</v>
      </c>
    </row>
    <row r="39" spans="1:11" s="2" customFormat="1" ht="90">
      <c r="A39" s="97">
        <v>10</v>
      </c>
      <c r="B39" s="133" t="s">
        <v>228</v>
      </c>
      <c r="C39" s="133" t="s">
        <v>229</v>
      </c>
      <c r="D39" s="133" t="s">
        <v>953</v>
      </c>
      <c r="E39" s="257" t="s">
        <v>837</v>
      </c>
      <c r="F39" s="21" t="s">
        <v>230</v>
      </c>
      <c r="G39" s="439">
        <v>5000</v>
      </c>
      <c r="H39" s="45" t="s">
        <v>51</v>
      </c>
      <c r="I39" s="52"/>
      <c r="J39" s="52"/>
      <c r="K39" s="53"/>
    </row>
    <row r="40" spans="1:11" s="2" customFormat="1" ht="108">
      <c r="A40" s="97">
        <v>11</v>
      </c>
      <c r="B40" s="133" t="s">
        <v>817</v>
      </c>
      <c r="C40" s="133" t="s">
        <v>231</v>
      </c>
      <c r="D40" s="133" t="s">
        <v>233</v>
      </c>
      <c r="E40" s="21" t="s">
        <v>954</v>
      </c>
      <c r="F40" s="21" t="s">
        <v>232</v>
      </c>
      <c r="G40" s="15"/>
      <c r="H40" s="45" t="s">
        <v>51</v>
      </c>
      <c r="I40" s="45" t="s">
        <v>51</v>
      </c>
      <c r="J40" s="45" t="s">
        <v>51</v>
      </c>
      <c r="K40" s="45" t="s">
        <v>51</v>
      </c>
    </row>
    <row r="41" spans="1:11" s="2" customFormat="1" ht="234">
      <c r="A41" s="97">
        <v>12</v>
      </c>
      <c r="B41" s="133" t="s">
        <v>241</v>
      </c>
      <c r="C41" s="133" t="s">
        <v>242</v>
      </c>
      <c r="D41" s="203" t="s">
        <v>243</v>
      </c>
      <c r="E41" s="7" t="s">
        <v>955</v>
      </c>
      <c r="F41" s="21" t="s">
        <v>838</v>
      </c>
      <c r="G41" s="15"/>
      <c r="H41" s="45" t="s">
        <v>51</v>
      </c>
      <c r="I41" s="45" t="s">
        <v>51</v>
      </c>
      <c r="J41" s="45" t="s">
        <v>51</v>
      </c>
      <c r="K41" s="45" t="s">
        <v>51</v>
      </c>
    </row>
    <row r="42" spans="1:11" s="2" customFormat="1" ht="126">
      <c r="A42" s="97">
        <v>13</v>
      </c>
      <c r="B42" s="133" t="s">
        <v>278</v>
      </c>
      <c r="C42" s="133" t="s">
        <v>279</v>
      </c>
      <c r="D42" s="203" t="s">
        <v>268</v>
      </c>
      <c r="E42" s="17" t="s">
        <v>280</v>
      </c>
      <c r="F42" s="293" t="s">
        <v>281</v>
      </c>
      <c r="G42" s="51"/>
      <c r="H42" s="45"/>
      <c r="I42" s="45"/>
      <c r="J42" s="45"/>
      <c r="K42" s="45"/>
    </row>
    <row r="43" spans="1:11" s="2" customFormat="1" ht="69" customHeight="1">
      <c r="A43" s="97">
        <v>14</v>
      </c>
      <c r="B43" s="133" t="s">
        <v>301</v>
      </c>
      <c r="C43" s="133" t="s">
        <v>302</v>
      </c>
      <c r="D43" s="133" t="s">
        <v>303</v>
      </c>
      <c r="E43" s="21" t="s">
        <v>297</v>
      </c>
      <c r="F43" s="21" t="s">
        <v>304</v>
      </c>
      <c r="G43" s="15"/>
      <c r="H43" s="45"/>
      <c r="I43" s="45" t="s">
        <v>305</v>
      </c>
      <c r="J43" s="45"/>
      <c r="K43" s="45"/>
    </row>
    <row r="44" spans="1:11" s="2" customFormat="1" ht="72">
      <c r="A44" s="101">
        <v>15</v>
      </c>
      <c r="B44" s="197" t="s">
        <v>391</v>
      </c>
      <c r="C44" s="197" t="s">
        <v>393</v>
      </c>
      <c r="D44" s="197" t="s">
        <v>385</v>
      </c>
      <c r="E44" s="294" t="s">
        <v>392</v>
      </c>
      <c r="F44" s="238" t="s">
        <v>839</v>
      </c>
      <c r="G44" s="440">
        <v>50000</v>
      </c>
      <c r="H44" s="102" t="s">
        <v>239</v>
      </c>
      <c r="I44" s="102" t="s">
        <v>239</v>
      </c>
      <c r="J44" s="102" t="s">
        <v>239</v>
      </c>
      <c r="K44" s="102" t="s">
        <v>239</v>
      </c>
    </row>
    <row r="45" spans="1:11" s="2" customFormat="1" ht="103.5" customHeight="1">
      <c r="A45" s="90">
        <v>16</v>
      </c>
      <c r="B45" s="133" t="s">
        <v>429</v>
      </c>
      <c r="C45" s="133" t="s">
        <v>430</v>
      </c>
      <c r="D45" s="146" t="s">
        <v>428</v>
      </c>
      <c r="E45" s="17" t="s">
        <v>420</v>
      </c>
      <c r="F45" s="21" t="s">
        <v>431</v>
      </c>
      <c r="G45" s="434">
        <v>20000</v>
      </c>
      <c r="H45" s="68"/>
      <c r="I45" s="68"/>
      <c r="J45" s="68"/>
      <c r="K45" s="68" t="s">
        <v>239</v>
      </c>
    </row>
    <row r="46" spans="1:11" s="2" customFormat="1" ht="72">
      <c r="A46" s="90">
        <v>17</v>
      </c>
      <c r="B46" s="133" t="s">
        <v>472</v>
      </c>
      <c r="C46" s="133" t="s">
        <v>473</v>
      </c>
      <c r="D46" s="133" t="s">
        <v>474</v>
      </c>
      <c r="E46" s="21" t="s">
        <v>475</v>
      </c>
      <c r="F46" s="21" t="s">
        <v>476</v>
      </c>
      <c r="G46" s="434">
        <v>50000</v>
      </c>
      <c r="H46" s="68" t="s">
        <v>239</v>
      </c>
      <c r="I46" s="68" t="s">
        <v>239</v>
      </c>
      <c r="J46" s="68" t="s">
        <v>239</v>
      </c>
      <c r="K46" s="68" t="s">
        <v>239</v>
      </c>
    </row>
    <row r="47" spans="1:11" s="2" customFormat="1" ht="54">
      <c r="A47" s="90">
        <v>18</v>
      </c>
      <c r="B47" s="7" t="s">
        <v>501</v>
      </c>
      <c r="C47" s="7" t="s">
        <v>502</v>
      </c>
      <c r="D47" s="7" t="s">
        <v>498</v>
      </c>
      <c r="E47" s="295" t="s">
        <v>505</v>
      </c>
      <c r="F47" s="7" t="s">
        <v>504</v>
      </c>
      <c r="G47" s="434">
        <v>20000</v>
      </c>
      <c r="H47" s="68"/>
      <c r="I47" s="68" t="s">
        <v>239</v>
      </c>
      <c r="J47" s="68" t="s">
        <v>239</v>
      </c>
      <c r="K47" s="68"/>
    </row>
    <row r="48" spans="1:11" s="2" customFormat="1" ht="81.75" customHeight="1">
      <c r="A48" s="90">
        <v>19</v>
      </c>
      <c r="B48" s="20" t="s">
        <v>567</v>
      </c>
      <c r="C48" s="20" t="s">
        <v>568</v>
      </c>
      <c r="D48" s="20" t="s">
        <v>956</v>
      </c>
      <c r="E48" s="124" t="s">
        <v>570</v>
      </c>
      <c r="F48" s="7" t="s">
        <v>571</v>
      </c>
      <c r="G48" s="306">
        <v>30000</v>
      </c>
      <c r="H48" s="68"/>
      <c r="I48" s="68"/>
      <c r="J48" s="68"/>
      <c r="K48" s="68" t="s">
        <v>239</v>
      </c>
    </row>
    <row r="49" spans="1:20" s="2" customFormat="1" ht="25" customHeight="1">
      <c r="A49" s="90"/>
      <c r="B49" s="610" t="s">
        <v>58</v>
      </c>
      <c r="C49" s="611"/>
      <c r="D49" s="611"/>
      <c r="E49" s="611"/>
      <c r="F49" s="611"/>
      <c r="G49" s="611"/>
      <c r="H49" s="611"/>
      <c r="I49" s="611"/>
      <c r="J49" s="611"/>
      <c r="K49" s="612"/>
    </row>
    <row r="50" spans="1:20" s="2" customFormat="1" ht="46.5">
      <c r="A50" s="344">
        <v>1</v>
      </c>
      <c r="B50" s="74" t="s">
        <v>772</v>
      </c>
      <c r="C50" s="75" t="s">
        <v>773</v>
      </c>
      <c r="D50" s="74" t="s">
        <v>27</v>
      </c>
      <c r="E50" s="345" t="s">
        <v>840</v>
      </c>
      <c r="F50" s="74" t="s">
        <v>774</v>
      </c>
      <c r="G50" s="425">
        <v>15000</v>
      </c>
      <c r="H50" s="346"/>
      <c r="I50" s="347"/>
      <c r="J50" s="414" t="s">
        <v>51</v>
      </c>
      <c r="K50" s="414" t="s">
        <v>51</v>
      </c>
    </row>
    <row r="51" spans="1:20" s="2" customFormat="1" ht="232.5">
      <c r="A51" s="344">
        <v>2</v>
      </c>
      <c r="B51" s="74" t="s">
        <v>780</v>
      </c>
      <c r="C51" s="74" t="s">
        <v>781</v>
      </c>
      <c r="D51" s="74" t="s">
        <v>841</v>
      </c>
      <c r="E51" s="74" t="s">
        <v>957</v>
      </c>
      <c r="F51" s="74" t="s">
        <v>782</v>
      </c>
      <c r="G51" s="424">
        <v>30000</v>
      </c>
      <c r="H51" s="82"/>
      <c r="I51" s="260" t="s">
        <v>51</v>
      </c>
      <c r="J51" s="82"/>
      <c r="K51" s="82"/>
    </row>
    <row r="52" spans="1:20" s="2" customFormat="1" ht="23.25" customHeight="1">
      <c r="A52" s="90"/>
      <c r="B52" s="603" t="s">
        <v>25</v>
      </c>
      <c r="C52" s="604"/>
      <c r="D52" s="604"/>
      <c r="E52" s="604"/>
      <c r="F52" s="604"/>
      <c r="G52" s="604"/>
      <c r="H52" s="604"/>
      <c r="I52" s="604"/>
      <c r="J52" s="604"/>
      <c r="K52" s="605"/>
    </row>
    <row r="53" spans="1:20" s="2" customFormat="1" ht="126">
      <c r="A53" s="50">
        <v>1</v>
      </c>
      <c r="B53" s="100" t="s">
        <v>784</v>
      </c>
      <c r="C53" s="21" t="s">
        <v>40</v>
      </c>
      <c r="D53" s="7" t="s">
        <v>27</v>
      </c>
      <c r="E53" s="7" t="s">
        <v>958</v>
      </c>
      <c r="F53" s="7" t="s">
        <v>29</v>
      </c>
      <c r="G53" s="428">
        <v>30000</v>
      </c>
      <c r="H53" s="7" t="s">
        <v>28</v>
      </c>
      <c r="I53" s="7"/>
      <c r="J53" s="9"/>
      <c r="K53" s="7"/>
    </row>
    <row r="54" spans="1:20" s="2" customFormat="1" ht="144">
      <c r="A54" s="97">
        <v>2</v>
      </c>
      <c r="B54" s="296" t="s">
        <v>380</v>
      </c>
      <c r="C54" s="297" t="s">
        <v>381</v>
      </c>
      <c r="D54" s="298" t="s">
        <v>959</v>
      </c>
      <c r="E54" s="11" t="s">
        <v>842</v>
      </c>
      <c r="F54" s="297" t="s">
        <v>382</v>
      </c>
      <c r="G54" s="429">
        <v>600000</v>
      </c>
      <c r="H54" s="299" t="s">
        <v>51</v>
      </c>
      <c r="I54" s="299" t="s">
        <v>51</v>
      </c>
      <c r="J54" s="299" t="s">
        <v>51</v>
      </c>
      <c r="K54" s="299" t="s">
        <v>51</v>
      </c>
    </row>
    <row r="55" spans="1:20" ht="54">
      <c r="A55" s="90">
        <v>3</v>
      </c>
      <c r="B55" s="239" t="s">
        <v>383</v>
      </c>
      <c r="C55" s="239" t="s">
        <v>384</v>
      </c>
      <c r="D55" s="21" t="s">
        <v>386</v>
      </c>
      <c r="E55" s="21" t="s">
        <v>388</v>
      </c>
      <c r="F55" s="21" t="s">
        <v>387</v>
      </c>
      <c r="G55" s="428">
        <v>50000</v>
      </c>
      <c r="H55" s="68" t="s">
        <v>51</v>
      </c>
      <c r="I55" s="299" t="s">
        <v>51</v>
      </c>
      <c r="J55" s="299" t="s">
        <v>51</v>
      </c>
      <c r="K55" s="299" t="s">
        <v>51</v>
      </c>
      <c r="T55">
        <f>0%%%%%%%%%%%%%%%%%%%%%%%%%%%%%%%%%</f>
        <v>0</v>
      </c>
    </row>
    <row r="56" spans="1:20" ht="54">
      <c r="A56" s="90">
        <v>4</v>
      </c>
      <c r="B56" s="7" t="s">
        <v>436</v>
      </c>
      <c r="C56" s="7" t="s">
        <v>440</v>
      </c>
      <c r="D56" s="7" t="s">
        <v>876</v>
      </c>
      <c r="E56" s="7" t="s">
        <v>960</v>
      </c>
      <c r="F56" s="7" t="s">
        <v>441</v>
      </c>
      <c r="G56" s="427">
        <v>20000</v>
      </c>
      <c r="H56" s="68" t="s">
        <v>51</v>
      </c>
      <c r="I56" s="68" t="s">
        <v>51</v>
      </c>
      <c r="J56" s="68" t="s">
        <v>51</v>
      </c>
      <c r="K56" s="68" t="s">
        <v>51</v>
      </c>
    </row>
    <row r="57" spans="1:20" ht="72">
      <c r="A57" s="90">
        <v>5</v>
      </c>
      <c r="B57" s="7" t="s">
        <v>442</v>
      </c>
      <c r="C57" s="7" t="s">
        <v>444</v>
      </c>
      <c r="D57" s="124" t="s">
        <v>435</v>
      </c>
      <c r="E57" s="7" t="s">
        <v>438</v>
      </c>
      <c r="F57" s="7" t="s">
        <v>443</v>
      </c>
      <c r="G57" s="427">
        <v>10000</v>
      </c>
      <c r="H57" s="68" t="s">
        <v>51</v>
      </c>
      <c r="I57" s="68" t="s">
        <v>51</v>
      </c>
      <c r="J57" s="68" t="s">
        <v>51</v>
      </c>
      <c r="K57" s="68" t="s">
        <v>51</v>
      </c>
    </row>
    <row r="58" spans="1:20" ht="108">
      <c r="A58" s="90">
        <v>6</v>
      </c>
      <c r="B58" s="7" t="s">
        <v>448</v>
      </c>
      <c r="C58" s="7" t="s">
        <v>449</v>
      </c>
      <c r="D58" s="7" t="s">
        <v>961</v>
      </c>
      <c r="E58" s="7" t="s">
        <v>450</v>
      </c>
      <c r="F58" s="7" t="s">
        <v>451</v>
      </c>
      <c r="G58" s="426">
        <v>20000</v>
      </c>
      <c r="H58" s="235"/>
      <c r="I58" s="68" t="s">
        <v>51</v>
      </c>
      <c r="J58" s="235"/>
      <c r="K58" s="235"/>
    </row>
    <row r="59" spans="1:20" ht="162">
      <c r="A59" s="90">
        <v>7</v>
      </c>
      <c r="B59" s="7" t="s">
        <v>529</v>
      </c>
      <c r="C59" s="7" t="s">
        <v>530</v>
      </c>
      <c r="D59" s="7" t="s">
        <v>521</v>
      </c>
      <c r="E59" s="7" t="s">
        <v>531</v>
      </c>
      <c r="F59" s="7" t="s">
        <v>532</v>
      </c>
      <c r="G59" s="426">
        <v>20000</v>
      </c>
      <c r="H59" s="235"/>
      <c r="I59" s="235"/>
      <c r="J59" s="240" t="s">
        <v>51</v>
      </c>
      <c r="K59" s="240" t="s">
        <v>51</v>
      </c>
    </row>
    <row r="60" spans="1:20" ht="176.25" customHeight="1">
      <c r="A60" s="50">
        <v>8</v>
      </c>
      <c r="B60" s="7" t="s">
        <v>594</v>
      </c>
      <c r="C60" s="7" t="s">
        <v>457</v>
      </c>
      <c r="D60" s="21" t="s">
        <v>596</v>
      </c>
      <c r="E60" s="7" t="s">
        <v>595</v>
      </c>
      <c r="F60" s="7" t="s">
        <v>458</v>
      </c>
      <c r="G60" s="427">
        <v>20000</v>
      </c>
      <c r="H60" s="235"/>
      <c r="I60" s="235"/>
      <c r="J60" s="240" t="s">
        <v>51</v>
      </c>
      <c r="K60" s="240" t="s">
        <v>51</v>
      </c>
    </row>
    <row r="61" spans="1:20" ht="231.75" customHeight="1">
      <c r="A61" s="90">
        <v>9</v>
      </c>
      <c r="B61" s="21" t="s">
        <v>641</v>
      </c>
      <c r="C61" s="7" t="s">
        <v>642</v>
      </c>
      <c r="D61" s="7" t="s">
        <v>962</v>
      </c>
      <c r="E61" s="7" t="s">
        <v>643</v>
      </c>
      <c r="F61" s="7" t="s">
        <v>644</v>
      </c>
      <c r="G61" s="248">
        <v>10000</v>
      </c>
      <c r="H61" s="124"/>
      <c r="I61" s="124"/>
      <c r="J61" s="124"/>
      <c r="K61" s="240" t="s">
        <v>51</v>
      </c>
    </row>
  </sheetData>
  <mergeCells count="11">
    <mergeCell ref="B52:K52"/>
    <mergeCell ref="B11:K11"/>
    <mergeCell ref="B2:K2"/>
    <mergeCell ref="B4:B5"/>
    <mergeCell ref="C4:C5"/>
    <mergeCell ref="D4:D5"/>
    <mergeCell ref="E4:F4"/>
    <mergeCell ref="H4:K4"/>
    <mergeCell ref="B49:K49"/>
    <mergeCell ref="B29:K29"/>
    <mergeCell ref="B24:K24"/>
  </mergeCells>
  <pageMargins left="0.23622047244094491" right="0.23622047244094491" top="0.74803149606299213" bottom="0.39370078740157483" header="0.31496062992125984" footer="0.31496062992125984"/>
  <pageSetup paperSize="9" scale="96" orientation="landscape" horizontalDpi="4294967293" r:id="rId1"/>
  <headerFooter>
    <oddFooter>&amp;A&amp;Rหน้าที่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47"/>
  <sheetViews>
    <sheetView view="pageLayout" topLeftCell="A57" zoomScaleNormal="100" zoomScaleSheetLayoutView="100" workbookViewId="0">
      <selection activeCell="G48" sqref="G48"/>
    </sheetView>
  </sheetViews>
  <sheetFormatPr defaultRowHeight="14"/>
  <cols>
    <col min="1" max="1" width="3.83203125" customWidth="1"/>
    <col min="2" max="2" width="16.25" customWidth="1"/>
    <col min="3" max="3" width="23.25" customWidth="1"/>
    <col min="4" max="4" width="12.58203125" customWidth="1"/>
    <col min="5" max="5" width="16.58203125" customWidth="1"/>
    <col min="6" max="6" width="17" customWidth="1"/>
    <col min="7" max="7" width="11.83203125" customWidth="1"/>
    <col min="8" max="11" width="7.83203125" customWidth="1"/>
  </cols>
  <sheetData>
    <row r="2" spans="1:11" ht="23">
      <c r="B2" s="617" t="s">
        <v>14</v>
      </c>
      <c r="C2" s="617"/>
      <c r="D2" s="617"/>
      <c r="E2" s="617"/>
      <c r="F2" s="617"/>
      <c r="G2" s="617"/>
      <c r="H2" s="617"/>
      <c r="I2" s="617"/>
      <c r="J2" s="617"/>
      <c r="K2" s="617"/>
    </row>
    <row r="3" spans="1:11" ht="20.5">
      <c r="B3" s="606" t="s">
        <v>15</v>
      </c>
      <c r="C3" s="606"/>
      <c r="D3" s="606"/>
      <c r="E3" s="606"/>
      <c r="F3" s="606"/>
      <c r="G3" s="606"/>
      <c r="H3" s="606"/>
      <c r="I3" s="606"/>
      <c r="J3" s="606"/>
      <c r="K3" s="606"/>
    </row>
    <row r="5" spans="1:11" ht="18">
      <c r="A5" s="104"/>
      <c r="B5" s="607" t="s">
        <v>0</v>
      </c>
      <c r="C5" s="607" t="s">
        <v>1</v>
      </c>
      <c r="D5" s="607" t="s">
        <v>2</v>
      </c>
      <c r="E5" s="607" t="s">
        <v>3</v>
      </c>
      <c r="F5" s="607"/>
      <c r="G5" s="106"/>
      <c r="H5" s="607" t="s">
        <v>865</v>
      </c>
      <c r="I5" s="607"/>
      <c r="J5" s="607"/>
      <c r="K5" s="607"/>
    </row>
    <row r="6" spans="1:11" ht="60.75" customHeight="1">
      <c r="A6" s="104"/>
      <c r="B6" s="607"/>
      <c r="C6" s="607"/>
      <c r="D6" s="607"/>
      <c r="E6" s="91" t="s">
        <v>4</v>
      </c>
      <c r="F6" s="91" t="s">
        <v>5</v>
      </c>
      <c r="G6" s="91" t="s">
        <v>9</v>
      </c>
      <c r="H6" s="92" t="s">
        <v>53</v>
      </c>
      <c r="I6" s="92" t="s">
        <v>54</v>
      </c>
      <c r="J6" s="92" t="s">
        <v>986</v>
      </c>
      <c r="K6" s="92" t="s">
        <v>56</v>
      </c>
    </row>
    <row r="7" spans="1:11" s="2" customFormat="1" ht="144">
      <c r="A7" s="146">
        <v>1</v>
      </c>
      <c r="B7" s="307" t="s">
        <v>506</v>
      </c>
      <c r="C7" s="133" t="s">
        <v>52</v>
      </c>
      <c r="D7" s="149" t="s">
        <v>27</v>
      </c>
      <c r="E7" s="133" t="s">
        <v>964</v>
      </c>
      <c r="F7" s="133" t="s">
        <v>762</v>
      </c>
      <c r="G7" s="448">
        <v>50000</v>
      </c>
      <c r="H7" s="108" t="s">
        <v>51</v>
      </c>
      <c r="I7" s="108" t="s">
        <v>51</v>
      </c>
      <c r="J7" s="108" t="s">
        <v>51</v>
      </c>
      <c r="K7" s="108" t="s">
        <v>51</v>
      </c>
    </row>
    <row r="8" spans="1:11" s="2" customFormat="1" ht="90">
      <c r="A8" s="146">
        <v>2</v>
      </c>
      <c r="B8" s="307" t="s">
        <v>755</v>
      </c>
      <c r="C8" s="133" t="s">
        <v>756</v>
      </c>
      <c r="D8" s="149" t="s">
        <v>27</v>
      </c>
      <c r="E8" s="133" t="s">
        <v>757</v>
      </c>
      <c r="F8" s="133" t="s">
        <v>758</v>
      </c>
      <c r="G8" s="448">
        <v>4000</v>
      </c>
      <c r="H8" s="108" t="s">
        <v>51</v>
      </c>
      <c r="I8" s="108" t="s">
        <v>51</v>
      </c>
      <c r="J8" s="108" t="s">
        <v>51</v>
      </c>
      <c r="K8" s="108" t="s">
        <v>51</v>
      </c>
    </row>
    <row r="9" spans="1:11" s="2" customFormat="1" ht="90">
      <c r="A9" s="146">
        <v>3</v>
      </c>
      <c r="B9" s="307" t="s">
        <v>759</v>
      </c>
      <c r="C9" s="133" t="s">
        <v>760</v>
      </c>
      <c r="D9" s="149" t="s">
        <v>27</v>
      </c>
      <c r="E9" s="133" t="s">
        <v>843</v>
      </c>
      <c r="F9" s="133" t="s">
        <v>761</v>
      </c>
      <c r="G9" s="448">
        <v>611000</v>
      </c>
      <c r="H9" s="108" t="s">
        <v>51</v>
      </c>
      <c r="I9" s="108" t="s">
        <v>51</v>
      </c>
      <c r="J9" s="108" t="s">
        <v>51</v>
      </c>
      <c r="K9" s="108" t="s">
        <v>51</v>
      </c>
    </row>
    <row r="10" spans="1:11" s="2" customFormat="1" ht="102" customHeight="1">
      <c r="A10" s="146">
        <v>4</v>
      </c>
      <c r="B10" s="100" t="s">
        <v>684</v>
      </c>
      <c r="C10" s="100" t="s">
        <v>685</v>
      </c>
      <c r="D10" s="100" t="s">
        <v>671</v>
      </c>
      <c r="E10" s="100" t="s">
        <v>965</v>
      </c>
      <c r="F10" s="100" t="s">
        <v>686</v>
      </c>
      <c r="G10" s="109"/>
      <c r="H10" s="108" t="s">
        <v>785</v>
      </c>
      <c r="I10" s="108" t="s">
        <v>51</v>
      </c>
      <c r="J10" s="108" t="s">
        <v>51</v>
      </c>
      <c r="K10" s="18"/>
    </row>
    <row r="11" spans="1:11" s="2" customFormat="1" ht="25.5" customHeight="1">
      <c r="A11" s="107"/>
      <c r="B11" s="615" t="s">
        <v>16</v>
      </c>
      <c r="C11" s="615"/>
      <c r="D11" s="615"/>
      <c r="E11" s="615"/>
      <c r="F11" s="615"/>
      <c r="G11" s="615"/>
      <c r="H11" s="615"/>
      <c r="I11" s="615"/>
      <c r="J11" s="615"/>
      <c r="K11" s="615"/>
    </row>
    <row r="12" spans="1:11" s="2" customFormat="1" ht="108">
      <c r="A12" s="124">
        <v>1</v>
      </c>
      <c r="B12" s="133" t="s">
        <v>219</v>
      </c>
      <c r="C12" s="133" t="s">
        <v>220</v>
      </c>
      <c r="D12" s="7" t="s">
        <v>222</v>
      </c>
      <c r="E12" s="21" t="s">
        <v>966</v>
      </c>
      <c r="F12" s="21" t="s">
        <v>221</v>
      </c>
      <c r="G12" s="8"/>
      <c r="H12" s="19"/>
      <c r="I12" s="10"/>
      <c r="J12" s="66" t="s">
        <v>51</v>
      </c>
      <c r="K12" s="10"/>
    </row>
    <row r="13" spans="1:11" s="2" customFormat="1" ht="75.75" customHeight="1">
      <c r="A13" s="124">
        <v>2</v>
      </c>
      <c r="B13" s="7" t="s">
        <v>583</v>
      </c>
      <c r="C13" s="7" t="s">
        <v>584</v>
      </c>
      <c r="D13" s="7" t="s">
        <v>579</v>
      </c>
      <c r="E13" s="7" t="s">
        <v>585</v>
      </c>
      <c r="F13" s="7" t="s">
        <v>589</v>
      </c>
      <c r="G13" s="435">
        <v>20000</v>
      </c>
      <c r="H13" s="66" t="s">
        <v>51</v>
      </c>
      <c r="I13" s="66" t="s">
        <v>51</v>
      </c>
      <c r="J13" s="66" t="s">
        <v>51</v>
      </c>
      <c r="K13" s="66" t="s">
        <v>51</v>
      </c>
    </row>
    <row r="14" spans="1:11" s="2" customFormat="1" ht="54">
      <c r="A14" s="124">
        <v>3</v>
      </c>
      <c r="B14" s="194" t="s">
        <v>586</v>
      </c>
      <c r="C14" s="20" t="s">
        <v>587</v>
      </c>
      <c r="D14" s="7" t="s">
        <v>579</v>
      </c>
      <c r="E14" s="7" t="s">
        <v>588</v>
      </c>
      <c r="F14" s="7" t="s">
        <v>590</v>
      </c>
      <c r="G14" s="435">
        <v>20000</v>
      </c>
      <c r="H14" s="66" t="s">
        <v>51</v>
      </c>
      <c r="I14" s="66" t="s">
        <v>51</v>
      </c>
      <c r="J14" s="66" t="s">
        <v>51</v>
      </c>
      <c r="K14" s="66" t="s">
        <v>51</v>
      </c>
    </row>
    <row r="15" spans="1:11" s="2" customFormat="1" ht="126">
      <c r="A15" s="124">
        <v>4</v>
      </c>
      <c r="B15" s="7" t="s">
        <v>645</v>
      </c>
      <c r="C15" s="7" t="s">
        <v>646</v>
      </c>
      <c r="D15" s="7" t="s">
        <v>647</v>
      </c>
      <c r="E15" s="7" t="s">
        <v>648</v>
      </c>
      <c r="F15" s="7" t="s">
        <v>649</v>
      </c>
      <c r="G15" s="435">
        <v>5000</v>
      </c>
      <c r="H15" s="9"/>
      <c r="I15" s="66" t="s">
        <v>51</v>
      </c>
      <c r="J15" s="66" t="s">
        <v>51</v>
      </c>
      <c r="K15" s="66" t="s">
        <v>51</v>
      </c>
    </row>
    <row r="16" spans="1:11" s="2" customFormat="1" ht="77.5">
      <c r="A16" s="50">
        <v>5</v>
      </c>
      <c r="B16" s="7" t="s">
        <v>676</v>
      </c>
      <c r="C16" s="7" t="s">
        <v>677</v>
      </c>
      <c r="D16" s="7" t="s">
        <v>671</v>
      </c>
      <c r="E16" s="23" t="s">
        <v>967</v>
      </c>
      <c r="F16" s="23" t="s">
        <v>678</v>
      </c>
      <c r="G16" s="435">
        <v>20000</v>
      </c>
      <c r="H16" s="9"/>
      <c r="I16" s="66" t="s">
        <v>51</v>
      </c>
      <c r="J16" s="66" t="s">
        <v>51</v>
      </c>
      <c r="K16" s="66" t="s">
        <v>51</v>
      </c>
    </row>
    <row r="17" spans="1:11" s="2" customFormat="1" ht="25.5" customHeight="1">
      <c r="A17" s="85"/>
      <c r="B17" s="618" t="s">
        <v>17</v>
      </c>
      <c r="C17" s="618"/>
      <c r="D17" s="618"/>
      <c r="E17" s="618"/>
      <c r="F17" s="618"/>
      <c r="G17" s="618"/>
      <c r="H17" s="618"/>
      <c r="I17" s="618"/>
      <c r="J17" s="618"/>
      <c r="K17" s="618"/>
    </row>
    <row r="18" spans="1:11" s="2" customFormat="1" ht="57" customHeight="1">
      <c r="A18" s="146">
        <v>1</v>
      </c>
      <c r="B18" s="308" t="s">
        <v>94</v>
      </c>
      <c r="C18" s="150" t="s">
        <v>95</v>
      </c>
      <c r="D18" s="100" t="s">
        <v>98</v>
      </c>
      <c r="E18" s="133" t="s">
        <v>844</v>
      </c>
      <c r="F18" s="133" t="s">
        <v>97</v>
      </c>
      <c r="G18" s="461" t="s">
        <v>96</v>
      </c>
      <c r="H18" s="87" t="s">
        <v>51</v>
      </c>
      <c r="I18" s="87" t="s">
        <v>51</v>
      </c>
      <c r="J18" s="87" t="s">
        <v>51</v>
      </c>
      <c r="K18" s="87" t="s">
        <v>51</v>
      </c>
    </row>
    <row r="19" spans="1:11" s="2" customFormat="1" ht="90">
      <c r="A19" s="146">
        <v>2</v>
      </c>
      <c r="B19" s="100" t="s">
        <v>120</v>
      </c>
      <c r="C19" s="100" t="s">
        <v>121</v>
      </c>
      <c r="D19" s="100" t="s">
        <v>118</v>
      </c>
      <c r="E19" s="100" t="s">
        <v>122</v>
      </c>
      <c r="F19" s="100" t="s">
        <v>126</v>
      </c>
      <c r="G19" s="443">
        <v>43000</v>
      </c>
      <c r="H19" s="83"/>
      <c r="I19" s="87" t="s">
        <v>51</v>
      </c>
      <c r="J19" s="83"/>
      <c r="K19" s="83"/>
    </row>
    <row r="20" spans="1:11" s="2" customFormat="1" ht="234">
      <c r="A20" s="146">
        <v>3</v>
      </c>
      <c r="B20" s="100" t="s">
        <v>123</v>
      </c>
      <c r="C20" s="100" t="s">
        <v>193</v>
      </c>
      <c r="D20" s="100" t="s">
        <v>118</v>
      </c>
      <c r="E20" s="100" t="s">
        <v>124</v>
      </c>
      <c r="F20" s="100" t="s">
        <v>125</v>
      </c>
      <c r="G20" s="443">
        <v>43000</v>
      </c>
      <c r="H20" s="83"/>
      <c r="I20" s="87" t="s">
        <v>51</v>
      </c>
      <c r="J20" s="83"/>
      <c r="K20" s="83"/>
    </row>
    <row r="21" spans="1:11" s="2" customFormat="1" ht="342">
      <c r="A21" s="146">
        <v>4</v>
      </c>
      <c r="B21" s="100" t="s">
        <v>192</v>
      </c>
      <c r="C21" s="348" t="s">
        <v>845</v>
      </c>
      <c r="D21" s="100" t="s">
        <v>183</v>
      </c>
      <c r="E21" s="100" t="s">
        <v>282</v>
      </c>
      <c r="F21" s="100" t="s">
        <v>194</v>
      </c>
      <c r="G21" s="100"/>
      <c r="H21" s="111"/>
      <c r="I21" s="111"/>
      <c r="J21" s="111"/>
      <c r="K21" s="87" t="s">
        <v>51</v>
      </c>
    </row>
    <row r="22" spans="1:11" s="2" customFormat="1" ht="18">
      <c r="A22" s="146"/>
      <c r="B22" s="100"/>
      <c r="C22" s="133"/>
      <c r="D22" s="100"/>
      <c r="E22" s="100"/>
      <c r="F22" s="100"/>
      <c r="G22" s="83"/>
      <c r="H22" s="111"/>
      <c r="I22" s="111"/>
      <c r="J22" s="111"/>
      <c r="K22" s="111"/>
    </row>
    <row r="23" spans="1:11" s="2" customFormat="1" ht="234">
      <c r="A23" s="146">
        <v>5</v>
      </c>
      <c r="B23" s="133" t="s">
        <v>223</v>
      </c>
      <c r="C23" s="140" t="s">
        <v>224</v>
      </c>
      <c r="D23" s="100" t="s">
        <v>227</v>
      </c>
      <c r="E23" s="133" t="s">
        <v>225</v>
      </c>
      <c r="F23" s="21" t="s">
        <v>226</v>
      </c>
      <c r="G23" s="112"/>
      <c r="H23" s="49" t="s">
        <v>51</v>
      </c>
      <c r="I23" s="49" t="s">
        <v>51</v>
      </c>
      <c r="J23" s="49" t="s">
        <v>51</v>
      </c>
      <c r="K23" s="49" t="s">
        <v>51</v>
      </c>
    </row>
    <row r="24" spans="1:11" s="2" customFormat="1" ht="108">
      <c r="A24" s="146">
        <v>6</v>
      </c>
      <c r="B24" s="133" t="s">
        <v>283</v>
      </c>
      <c r="C24" s="133" t="s">
        <v>284</v>
      </c>
      <c r="D24" s="100" t="s">
        <v>285</v>
      </c>
      <c r="E24" s="208" t="s">
        <v>286</v>
      </c>
      <c r="F24" s="321" t="s">
        <v>287</v>
      </c>
      <c r="G24" s="5">
        <v>61400</v>
      </c>
      <c r="H24" s="56"/>
      <c r="I24" s="55" t="s">
        <v>51</v>
      </c>
      <c r="J24" s="49"/>
      <c r="K24" s="49"/>
    </row>
    <row r="25" spans="1:11" s="2" customFormat="1" ht="96" customHeight="1">
      <c r="A25" s="146">
        <v>7</v>
      </c>
      <c r="B25" s="133" t="s">
        <v>306</v>
      </c>
      <c r="C25" s="133" t="s">
        <v>307</v>
      </c>
      <c r="D25" s="100" t="s">
        <v>292</v>
      </c>
      <c r="E25" s="133" t="s">
        <v>308</v>
      </c>
      <c r="F25" s="21" t="s">
        <v>309</v>
      </c>
      <c r="G25" s="112"/>
      <c r="H25" s="49"/>
      <c r="I25" s="49"/>
      <c r="J25" s="49"/>
      <c r="K25" s="49" t="s">
        <v>310</v>
      </c>
    </row>
    <row r="26" spans="1:11" s="2" customFormat="1" ht="108">
      <c r="A26" s="146">
        <v>8</v>
      </c>
      <c r="B26" s="100" t="s">
        <v>403</v>
      </c>
      <c r="C26" s="100" t="s">
        <v>404</v>
      </c>
      <c r="D26" s="100" t="s">
        <v>878</v>
      </c>
      <c r="E26" s="133" t="s">
        <v>406</v>
      </c>
      <c r="F26" s="21" t="s">
        <v>490</v>
      </c>
      <c r="G26" s="462">
        <v>20000</v>
      </c>
      <c r="H26" s="49"/>
      <c r="I26" s="49"/>
      <c r="J26" s="49"/>
      <c r="K26" s="49" t="s">
        <v>405</v>
      </c>
    </row>
    <row r="27" spans="1:11" s="2" customFormat="1" ht="58.5" customHeight="1" thickBot="1">
      <c r="A27" s="146">
        <v>9</v>
      </c>
      <c r="B27" s="309" t="s">
        <v>413</v>
      </c>
      <c r="C27" s="199" t="s">
        <v>414</v>
      </c>
      <c r="D27" s="298" t="s">
        <v>968</v>
      </c>
      <c r="E27" s="247" t="s">
        <v>416</v>
      </c>
      <c r="F27" s="310" t="s">
        <v>415</v>
      </c>
      <c r="G27" s="463">
        <v>30000</v>
      </c>
      <c r="H27" s="49" t="s">
        <v>239</v>
      </c>
      <c r="I27" s="49" t="s">
        <v>239</v>
      </c>
      <c r="J27" s="49" t="s">
        <v>239</v>
      </c>
      <c r="K27" s="49" t="s">
        <v>239</v>
      </c>
    </row>
    <row r="28" spans="1:11" s="2" customFormat="1" ht="67.5" customHeight="1" thickBot="1">
      <c r="A28" s="85">
        <v>10</v>
      </c>
      <c r="B28" s="100" t="s">
        <v>542</v>
      </c>
      <c r="C28" s="189" t="s">
        <v>543</v>
      </c>
      <c r="D28" s="189" t="s">
        <v>534</v>
      </c>
      <c r="E28" s="311" t="s">
        <v>544</v>
      </c>
      <c r="F28" s="189" t="s">
        <v>545</v>
      </c>
      <c r="G28" s="464">
        <v>30000</v>
      </c>
      <c r="H28" s="362"/>
      <c r="I28" s="362" t="s">
        <v>239</v>
      </c>
      <c r="J28" s="362"/>
      <c r="K28" s="362"/>
    </row>
    <row r="29" spans="1:11" s="2" customFormat="1" ht="409.5">
      <c r="A29" s="460">
        <v>11</v>
      </c>
      <c r="B29" s="115" t="s">
        <v>439</v>
      </c>
      <c r="C29" s="83" t="s">
        <v>354</v>
      </c>
      <c r="D29" s="83" t="s">
        <v>347</v>
      </c>
      <c r="E29" s="46" t="s">
        <v>486</v>
      </c>
      <c r="F29" s="46" t="s">
        <v>487</v>
      </c>
      <c r="G29" s="465">
        <v>10000</v>
      </c>
      <c r="H29" s="358"/>
      <c r="I29" s="359"/>
      <c r="J29" s="360" t="s">
        <v>51</v>
      </c>
      <c r="K29" s="361" t="s">
        <v>51</v>
      </c>
    </row>
    <row r="30" spans="1:11" s="2" customFormat="1" ht="63" customHeight="1">
      <c r="A30" s="459">
        <v>12</v>
      </c>
      <c r="B30" s="23" t="s">
        <v>436</v>
      </c>
      <c r="C30" s="50" t="s">
        <v>437</v>
      </c>
      <c r="D30" s="23" t="s">
        <v>969</v>
      </c>
      <c r="E30" s="23" t="s">
        <v>846</v>
      </c>
      <c r="F30" s="23" t="s">
        <v>441</v>
      </c>
      <c r="G30" s="428">
        <v>20000</v>
      </c>
      <c r="H30" s="54" t="s">
        <v>51</v>
      </c>
      <c r="I30" s="54" t="s">
        <v>51</v>
      </c>
      <c r="J30" s="54" t="s">
        <v>51</v>
      </c>
      <c r="K30" s="54" t="s">
        <v>51</v>
      </c>
    </row>
    <row r="31" spans="1:11" s="2" customFormat="1" ht="63" customHeight="1" thickBot="1">
      <c r="A31" s="124">
        <v>13</v>
      </c>
      <c r="B31" s="95" t="s">
        <v>488</v>
      </c>
      <c r="C31" s="7" t="s">
        <v>489</v>
      </c>
      <c r="D31" s="23" t="s">
        <v>969</v>
      </c>
      <c r="E31" s="7" t="s">
        <v>846</v>
      </c>
      <c r="F31" s="7" t="s">
        <v>446</v>
      </c>
      <c r="G31" s="466" t="s">
        <v>63</v>
      </c>
      <c r="H31" s="54" t="s">
        <v>51</v>
      </c>
      <c r="I31" s="54" t="s">
        <v>51</v>
      </c>
      <c r="J31" s="54" t="s">
        <v>51</v>
      </c>
      <c r="K31" s="54" t="s">
        <v>51</v>
      </c>
    </row>
    <row r="32" spans="1:11" s="2" customFormat="1" ht="63" customHeight="1">
      <c r="A32" s="124">
        <v>14</v>
      </c>
      <c r="B32" s="318" t="s">
        <v>546</v>
      </c>
      <c r="C32" s="7" t="s">
        <v>547</v>
      </c>
      <c r="D32" s="319" t="s">
        <v>550</v>
      </c>
      <c r="E32" s="7" t="s">
        <v>548</v>
      </c>
      <c r="F32" s="7" t="s">
        <v>549</v>
      </c>
      <c r="G32" s="428">
        <v>30000</v>
      </c>
      <c r="H32" s="54"/>
      <c r="I32" s="54"/>
      <c r="J32" s="54"/>
      <c r="K32" s="54" t="s">
        <v>51</v>
      </c>
    </row>
    <row r="33" spans="1:11" s="2" customFormat="1" ht="222.75" customHeight="1">
      <c r="A33" s="124">
        <v>15</v>
      </c>
      <c r="B33" s="320" t="s">
        <v>679</v>
      </c>
      <c r="C33" s="7" t="s">
        <v>680</v>
      </c>
      <c r="D33" s="415" t="s">
        <v>671</v>
      </c>
      <c r="E33" s="7" t="s">
        <v>681</v>
      </c>
      <c r="F33" s="7" t="s">
        <v>682</v>
      </c>
      <c r="G33" s="428">
        <v>15000</v>
      </c>
      <c r="H33" s="54" t="s">
        <v>683</v>
      </c>
      <c r="I33" s="54" t="s">
        <v>51</v>
      </c>
      <c r="J33" s="54" t="s">
        <v>51</v>
      </c>
      <c r="K33" s="54"/>
    </row>
    <row r="34" spans="1:11" s="2" customFormat="1" ht="39" customHeight="1">
      <c r="A34" s="107"/>
      <c r="B34" s="615" t="s">
        <v>445</v>
      </c>
      <c r="C34" s="615"/>
      <c r="D34" s="615"/>
      <c r="E34" s="615"/>
      <c r="F34" s="615"/>
      <c r="G34" s="615"/>
      <c r="H34" s="615"/>
      <c r="I34" s="615"/>
      <c r="J34" s="615"/>
      <c r="K34" s="615"/>
    </row>
    <row r="35" spans="1:11" s="2" customFormat="1" ht="39" customHeight="1">
      <c r="A35" s="191">
        <v>1</v>
      </c>
      <c r="B35" s="312" t="s">
        <v>482</v>
      </c>
      <c r="C35" s="312" t="s">
        <v>483</v>
      </c>
      <c r="D35" s="312" t="s">
        <v>479</v>
      </c>
      <c r="E35" s="93" t="s">
        <v>484</v>
      </c>
      <c r="F35" s="93" t="s">
        <v>485</v>
      </c>
      <c r="G35" s="467">
        <v>300000</v>
      </c>
      <c r="H35" s="121"/>
      <c r="I35" s="122" t="s">
        <v>491</v>
      </c>
      <c r="J35" s="121"/>
      <c r="K35" s="59"/>
    </row>
    <row r="36" spans="1:11" s="2" customFormat="1" ht="108">
      <c r="A36" s="124">
        <v>2</v>
      </c>
      <c r="B36" s="243" t="s">
        <v>492</v>
      </c>
      <c r="C36" s="243" t="s">
        <v>493</v>
      </c>
      <c r="D36" s="243" t="s">
        <v>479</v>
      </c>
      <c r="E36" s="21" t="s">
        <v>484</v>
      </c>
      <c r="F36" s="21" t="s">
        <v>485</v>
      </c>
      <c r="G36" s="435">
        <v>30000</v>
      </c>
      <c r="H36" s="116"/>
      <c r="I36" s="117" t="s">
        <v>491</v>
      </c>
      <c r="J36" s="116"/>
      <c r="K36" s="317"/>
    </row>
    <row r="37" spans="1:11" s="2" customFormat="1" ht="162">
      <c r="A37" s="124">
        <v>3</v>
      </c>
      <c r="B37" s="243" t="s">
        <v>638</v>
      </c>
      <c r="C37" s="313" t="s">
        <v>639</v>
      </c>
      <c r="D37" s="243" t="s">
        <v>970</v>
      </c>
      <c r="E37" s="21" t="s">
        <v>971</v>
      </c>
      <c r="F37" s="21" t="s">
        <v>640</v>
      </c>
      <c r="G37" s="435">
        <v>10000</v>
      </c>
      <c r="H37" s="116"/>
      <c r="I37" s="54" t="s">
        <v>51</v>
      </c>
      <c r="J37" s="54" t="s">
        <v>51</v>
      </c>
      <c r="K37" s="54" t="s">
        <v>51</v>
      </c>
    </row>
    <row r="38" spans="1:11" s="2" customFormat="1" ht="162">
      <c r="A38" s="124">
        <v>4</v>
      </c>
      <c r="B38" s="314" t="s">
        <v>690</v>
      </c>
      <c r="C38" s="21" t="s">
        <v>691</v>
      </c>
      <c r="D38" s="243" t="s">
        <v>688</v>
      </c>
      <c r="E38" s="21" t="s">
        <v>847</v>
      </c>
      <c r="F38" s="7" t="s">
        <v>692</v>
      </c>
      <c r="G38" s="435">
        <v>140000</v>
      </c>
      <c r="H38" s="54" t="s">
        <v>51</v>
      </c>
      <c r="I38" s="54" t="s">
        <v>51</v>
      </c>
      <c r="J38" s="54" t="s">
        <v>51</v>
      </c>
      <c r="K38" s="54" t="s">
        <v>51</v>
      </c>
    </row>
    <row r="39" spans="1:11" s="2" customFormat="1" ht="15.5">
      <c r="A39" s="6"/>
      <c r="B39" s="118"/>
      <c r="C39" s="36"/>
      <c r="D39" s="63"/>
      <c r="E39" s="36"/>
      <c r="F39" s="57"/>
      <c r="G39" s="94"/>
      <c r="H39" s="47"/>
      <c r="I39" s="47"/>
      <c r="J39" s="47"/>
      <c r="K39" s="47"/>
    </row>
    <row r="40" spans="1:11" s="2" customFormat="1" ht="20.5">
      <c r="A40" s="6"/>
      <c r="B40" s="63"/>
      <c r="C40" s="119"/>
      <c r="D40" s="63"/>
      <c r="E40" s="36"/>
      <c r="F40" s="36"/>
      <c r="G40" s="94"/>
      <c r="H40" s="71"/>
      <c r="I40" s="47"/>
      <c r="J40" s="47"/>
      <c r="K40" s="47"/>
    </row>
    <row r="41" spans="1:11" s="2" customFormat="1" ht="35.25" customHeight="1">
      <c r="A41" s="107"/>
      <c r="B41" s="615" t="s">
        <v>18</v>
      </c>
      <c r="C41" s="615"/>
      <c r="D41" s="615"/>
      <c r="E41" s="615"/>
      <c r="F41" s="615"/>
      <c r="G41" s="615"/>
      <c r="H41" s="615"/>
      <c r="I41" s="616"/>
      <c r="J41" s="616"/>
      <c r="K41" s="616"/>
    </row>
    <row r="42" spans="1:11" s="2" customFormat="1" ht="90">
      <c r="A42" s="124">
        <v>1</v>
      </c>
      <c r="B42" s="7" t="s">
        <v>422</v>
      </c>
      <c r="C42" s="7" t="s">
        <v>423</v>
      </c>
      <c r="D42" s="7" t="s">
        <v>428</v>
      </c>
      <c r="E42" s="315" t="s">
        <v>848</v>
      </c>
      <c r="F42" s="315" t="s">
        <v>424</v>
      </c>
      <c r="G42" s="428">
        <v>55000</v>
      </c>
      <c r="H42" s="54" t="s">
        <v>51</v>
      </c>
      <c r="I42" s="54" t="s">
        <v>51</v>
      </c>
      <c r="J42" s="54" t="s">
        <v>51</v>
      </c>
      <c r="K42" s="54" t="s">
        <v>51</v>
      </c>
    </row>
    <row r="43" spans="1:11" s="2" customFormat="1" ht="90">
      <c r="A43" s="124">
        <v>2</v>
      </c>
      <c r="B43" s="21" t="s">
        <v>497</v>
      </c>
      <c r="C43" s="194" t="s">
        <v>519</v>
      </c>
      <c r="D43" s="20" t="s">
        <v>499</v>
      </c>
      <c r="E43" s="21" t="s">
        <v>520</v>
      </c>
      <c r="F43" s="7" t="s">
        <v>500</v>
      </c>
      <c r="G43" s="435">
        <v>30000</v>
      </c>
      <c r="H43" s="123" t="s">
        <v>51</v>
      </c>
      <c r="I43" s="123" t="s">
        <v>51</v>
      </c>
      <c r="J43" s="123" t="s">
        <v>51</v>
      </c>
      <c r="K43" s="123" t="s">
        <v>51</v>
      </c>
    </row>
    <row r="44" spans="1:11" s="2" customFormat="1" ht="144">
      <c r="A44" s="124">
        <v>3</v>
      </c>
      <c r="B44" s="7" t="s">
        <v>524</v>
      </c>
      <c r="C44" s="7" t="s">
        <v>528</v>
      </c>
      <c r="D44" s="7" t="s">
        <v>521</v>
      </c>
      <c r="E44" s="7" t="s">
        <v>527</v>
      </c>
      <c r="F44" s="7" t="s">
        <v>526</v>
      </c>
      <c r="G44" s="7">
        <v>30000</v>
      </c>
      <c r="H44" s="123" t="s">
        <v>51</v>
      </c>
      <c r="I44" s="123" t="s">
        <v>51</v>
      </c>
      <c r="J44" s="123" t="s">
        <v>51</v>
      </c>
      <c r="K44" s="123" t="s">
        <v>51</v>
      </c>
    </row>
    <row r="45" spans="1:11" s="2" customFormat="1" ht="90">
      <c r="A45" s="124">
        <v>4</v>
      </c>
      <c r="B45" s="7" t="s">
        <v>537</v>
      </c>
      <c r="C45" s="7" t="s">
        <v>533</v>
      </c>
      <c r="D45" s="7" t="s">
        <v>534</v>
      </c>
      <c r="E45" s="7" t="s">
        <v>536</v>
      </c>
      <c r="F45" s="7" t="s">
        <v>535</v>
      </c>
      <c r="G45" s="468">
        <v>40000</v>
      </c>
      <c r="H45" s="123" t="s">
        <v>51</v>
      </c>
      <c r="I45" s="123" t="s">
        <v>51</v>
      </c>
      <c r="J45" s="123" t="s">
        <v>51</v>
      </c>
      <c r="K45" s="123" t="s">
        <v>51</v>
      </c>
    </row>
    <row r="46" spans="1:11" s="2" customFormat="1" ht="144">
      <c r="A46" s="124">
        <v>5</v>
      </c>
      <c r="B46" s="7" t="s">
        <v>608</v>
      </c>
      <c r="C46" s="7" t="s">
        <v>610</v>
      </c>
      <c r="D46" s="7" t="s">
        <v>609</v>
      </c>
      <c r="E46" s="7" t="s">
        <v>525</v>
      </c>
      <c r="F46" s="7" t="s">
        <v>526</v>
      </c>
      <c r="G46" s="468">
        <v>30000</v>
      </c>
      <c r="H46" s="123" t="s">
        <v>51</v>
      </c>
      <c r="I46" s="123" t="s">
        <v>51</v>
      </c>
      <c r="J46" s="123" t="s">
        <v>51</v>
      </c>
      <c r="K46" s="123" t="s">
        <v>51</v>
      </c>
    </row>
    <row r="47" spans="1:11" s="2" customFormat="1" ht="270">
      <c r="A47" s="124">
        <v>6</v>
      </c>
      <c r="B47" s="314" t="s">
        <v>742</v>
      </c>
      <c r="C47" s="247" t="s">
        <v>743</v>
      </c>
      <c r="D47" s="7" t="s">
        <v>914</v>
      </c>
      <c r="E47" s="247" t="s">
        <v>744</v>
      </c>
      <c r="F47" s="7" t="s">
        <v>745</v>
      </c>
      <c r="G47" s="469">
        <v>100000</v>
      </c>
      <c r="H47" s="103" t="s">
        <v>51</v>
      </c>
      <c r="I47" s="103" t="s">
        <v>51</v>
      </c>
      <c r="J47" s="103" t="s">
        <v>51</v>
      </c>
      <c r="K47" s="105" t="s">
        <v>51</v>
      </c>
    </row>
  </sheetData>
  <mergeCells count="11">
    <mergeCell ref="B41:K41"/>
    <mergeCell ref="B34:K34"/>
    <mergeCell ref="B2:K2"/>
    <mergeCell ref="B11:K11"/>
    <mergeCell ref="B3:K3"/>
    <mergeCell ref="B17:K17"/>
    <mergeCell ref="B5:B6"/>
    <mergeCell ref="C5:C6"/>
    <mergeCell ref="D5:D6"/>
    <mergeCell ref="E5:F5"/>
    <mergeCell ref="H5:K5"/>
  </mergeCells>
  <pageMargins left="0.23622047244094491" right="0.23622047244094491" top="0.74803149606299213" bottom="0.39370078740157483" header="0.31496062992125984" footer="0.31496062992125984"/>
  <pageSetup paperSize="9" orientation="landscape" horizontalDpi="4294967293" r:id="rId1"/>
  <headerFooter>
    <oddFooter>&amp;A&amp;Rหน้าที่ &amp;P</oddFooter>
  </headerFooter>
  <rowBreaks count="2" manualBreakCount="2">
    <brk id="10" max="16383" man="1"/>
    <brk id="1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48"/>
  <sheetViews>
    <sheetView view="pageLayout" topLeftCell="A13" zoomScaleNormal="100" zoomScaleSheetLayoutView="100" workbookViewId="0">
      <selection activeCell="G24" sqref="G24"/>
    </sheetView>
  </sheetViews>
  <sheetFormatPr defaultRowHeight="14"/>
  <cols>
    <col min="1" max="1" width="4.75" customWidth="1"/>
    <col min="2" max="2" width="20.58203125" customWidth="1"/>
    <col min="3" max="3" width="20.25" customWidth="1"/>
    <col min="4" max="4" width="11.75" customWidth="1"/>
    <col min="5" max="5" width="15.25" customWidth="1"/>
    <col min="6" max="6" width="16.83203125" customWidth="1"/>
    <col min="7" max="7" width="13" customWidth="1"/>
    <col min="8" max="11" width="7.58203125" customWidth="1"/>
  </cols>
  <sheetData>
    <row r="1" spans="1:11" ht="21.5">
      <c r="B1" s="619" t="s">
        <v>19</v>
      </c>
      <c r="C1" s="619"/>
      <c r="D1" s="619"/>
      <c r="E1" s="619"/>
      <c r="F1" s="619"/>
      <c r="G1" s="619"/>
      <c r="H1" s="619"/>
      <c r="I1" s="619"/>
      <c r="J1" s="619"/>
      <c r="K1" s="619"/>
    </row>
    <row r="2" spans="1:11" ht="20.5">
      <c r="B2" s="625" t="s">
        <v>20</v>
      </c>
      <c r="C2" s="625"/>
      <c r="D2" s="625"/>
      <c r="E2" s="625"/>
      <c r="F2" s="625"/>
      <c r="G2" s="625"/>
      <c r="H2" s="625"/>
      <c r="I2" s="625"/>
      <c r="J2" s="625"/>
      <c r="K2" s="625"/>
    </row>
    <row r="4" spans="1:11" ht="18">
      <c r="A4" s="326"/>
      <c r="B4" s="607" t="s">
        <v>0</v>
      </c>
      <c r="C4" s="607" t="s">
        <v>1</v>
      </c>
      <c r="D4" s="607" t="s">
        <v>2</v>
      </c>
      <c r="E4" s="607" t="s">
        <v>3</v>
      </c>
      <c r="F4" s="607"/>
      <c r="G4" s="106"/>
      <c r="H4" s="621" t="s">
        <v>865</v>
      </c>
      <c r="I4" s="600"/>
      <c r="J4" s="600"/>
      <c r="K4" s="600"/>
    </row>
    <row r="5" spans="1:11" ht="46.5">
      <c r="A5" s="326"/>
      <c r="B5" s="607"/>
      <c r="C5" s="607"/>
      <c r="D5" s="607"/>
      <c r="E5" s="91" t="s">
        <v>4</v>
      </c>
      <c r="F5" s="91" t="s">
        <v>5</v>
      </c>
      <c r="G5" s="91" t="s">
        <v>9</v>
      </c>
      <c r="H5" s="323" t="s">
        <v>53</v>
      </c>
      <c r="I5" s="13" t="s">
        <v>54</v>
      </c>
      <c r="J5" s="13" t="s">
        <v>119</v>
      </c>
      <c r="K5" s="13" t="s">
        <v>56</v>
      </c>
    </row>
    <row r="6" spans="1:11" ht="108">
      <c r="A6" s="124">
        <v>1</v>
      </c>
      <c r="B6" s="315" t="s">
        <v>766</v>
      </c>
      <c r="C6" s="315" t="s">
        <v>32</v>
      </c>
      <c r="D6" s="315" t="s">
        <v>27</v>
      </c>
      <c r="E6" s="315" t="s">
        <v>849</v>
      </c>
      <c r="F6" s="315" t="s">
        <v>33</v>
      </c>
      <c r="G6" s="428">
        <v>53300</v>
      </c>
      <c r="H6" s="324" t="s">
        <v>6</v>
      </c>
      <c r="I6" s="78" t="s">
        <v>6</v>
      </c>
      <c r="J6" s="78" t="s">
        <v>6</v>
      </c>
      <c r="K6" s="78" t="s">
        <v>6</v>
      </c>
    </row>
    <row r="7" spans="1:11" s="2" customFormat="1" ht="108">
      <c r="A7" s="124">
        <v>2</v>
      </c>
      <c r="B7" s="76" t="s">
        <v>115</v>
      </c>
      <c r="C7" s="76" t="s">
        <v>821</v>
      </c>
      <c r="D7" s="76" t="s">
        <v>118</v>
      </c>
      <c r="E7" s="76" t="s">
        <v>116</v>
      </c>
      <c r="F7" s="76" t="s">
        <v>117</v>
      </c>
      <c r="G7" s="428">
        <v>29000</v>
      </c>
      <c r="H7" s="324" t="s">
        <v>6</v>
      </c>
      <c r="I7" s="12"/>
      <c r="J7" s="12"/>
      <c r="K7" s="12"/>
    </row>
    <row r="8" spans="1:11" s="2" customFormat="1" ht="51.75" customHeight="1">
      <c r="A8" s="124">
        <v>3</v>
      </c>
      <c r="B8" s="322" t="s">
        <v>256</v>
      </c>
      <c r="C8" s="76" t="s">
        <v>300</v>
      </c>
      <c r="D8" s="76" t="s">
        <v>972</v>
      </c>
      <c r="E8" s="76" t="s">
        <v>255</v>
      </c>
      <c r="F8" s="76" t="s">
        <v>299</v>
      </c>
      <c r="G8" s="8"/>
      <c r="H8" s="325" t="s">
        <v>51</v>
      </c>
      <c r="I8" s="54" t="s">
        <v>51</v>
      </c>
      <c r="J8" s="54" t="s">
        <v>51</v>
      </c>
      <c r="K8" s="54" t="s">
        <v>51</v>
      </c>
    </row>
    <row r="9" spans="1:11" s="2" customFormat="1" ht="90">
      <c r="A9" s="124">
        <v>4</v>
      </c>
      <c r="B9" s="322" t="s">
        <v>295</v>
      </c>
      <c r="C9" s="76" t="s">
        <v>296</v>
      </c>
      <c r="D9" s="76" t="s">
        <v>292</v>
      </c>
      <c r="E9" s="76" t="s">
        <v>297</v>
      </c>
      <c r="F9" s="76" t="s">
        <v>298</v>
      </c>
      <c r="G9" s="8"/>
      <c r="H9" s="325"/>
      <c r="I9" s="54"/>
      <c r="J9" s="54" t="s">
        <v>51</v>
      </c>
      <c r="K9" s="54" t="s">
        <v>51</v>
      </c>
    </row>
    <row r="10" spans="1:11" s="2" customFormat="1" ht="90">
      <c r="A10" s="124">
        <v>5</v>
      </c>
      <c r="B10" s="268" t="s">
        <v>567</v>
      </c>
      <c r="C10" s="268" t="s">
        <v>568</v>
      </c>
      <c r="D10" s="268" t="s">
        <v>569</v>
      </c>
      <c r="E10" s="322" t="s">
        <v>570</v>
      </c>
      <c r="F10" s="76" t="s">
        <v>571</v>
      </c>
      <c r="G10" s="428">
        <v>30000</v>
      </c>
      <c r="H10" s="325"/>
      <c r="I10" s="54"/>
      <c r="J10" s="54" t="s">
        <v>51</v>
      </c>
      <c r="K10" s="54" t="s">
        <v>51</v>
      </c>
    </row>
    <row r="11" spans="1:11" s="2" customFormat="1" ht="66.75" customHeight="1">
      <c r="A11" s="124">
        <v>6</v>
      </c>
      <c r="B11" s="268" t="s">
        <v>575</v>
      </c>
      <c r="C11" s="268" t="s">
        <v>576</v>
      </c>
      <c r="D11" s="268" t="s">
        <v>569</v>
      </c>
      <c r="E11" s="76" t="s">
        <v>850</v>
      </c>
      <c r="F11" s="76" t="s">
        <v>577</v>
      </c>
      <c r="G11" s="428">
        <v>30000</v>
      </c>
      <c r="H11" s="325"/>
      <c r="I11" s="54"/>
      <c r="J11" s="54" t="s">
        <v>51</v>
      </c>
      <c r="K11" s="54" t="s">
        <v>51</v>
      </c>
    </row>
    <row r="12" spans="1:11" s="2" customFormat="1" ht="77.150000000000006" customHeight="1">
      <c r="A12" s="124">
        <v>7</v>
      </c>
      <c r="B12" s="268" t="s">
        <v>581</v>
      </c>
      <c r="C12" s="268" t="s">
        <v>582</v>
      </c>
      <c r="D12" s="268" t="s">
        <v>579</v>
      </c>
      <c r="E12" s="76" t="s">
        <v>979</v>
      </c>
      <c r="F12" s="76" t="s">
        <v>820</v>
      </c>
      <c r="G12" s="428">
        <v>20000</v>
      </c>
      <c r="H12" s="325" t="s">
        <v>51</v>
      </c>
      <c r="I12" s="54" t="s">
        <v>51</v>
      </c>
      <c r="J12" s="54" t="s">
        <v>51</v>
      </c>
      <c r="K12" s="54" t="s">
        <v>51</v>
      </c>
    </row>
    <row r="13" spans="1:11" s="2" customFormat="1" ht="252">
      <c r="A13" s="124">
        <v>8</v>
      </c>
      <c r="B13" s="268" t="s">
        <v>618</v>
      </c>
      <c r="C13" s="268" t="s">
        <v>619</v>
      </c>
      <c r="D13" s="268" t="s">
        <v>615</v>
      </c>
      <c r="E13" s="76" t="s">
        <v>620</v>
      </c>
      <c r="F13" s="76" t="s">
        <v>621</v>
      </c>
      <c r="G13" s="8"/>
      <c r="H13" s="325"/>
      <c r="I13" s="54"/>
      <c r="J13" s="54" t="s">
        <v>51</v>
      </c>
      <c r="K13" s="54"/>
    </row>
    <row r="14" spans="1:11" s="2" customFormat="1" ht="192.75" customHeight="1">
      <c r="A14" s="416">
        <v>9</v>
      </c>
      <c r="B14" s="417" t="s">
        <v>769</v>
      </c>
      <c r="C14" s="418" t="s">
        <v>771</v>
      </c>
      <c r="D14" s="419" t="s">
        <v>973</v>
      </c>
      <c r="E14" s="419" t="s">
        <v>988</v>
      </c>
      <c r="F14" s="418" t="s">
        <v>770</v>
      </c>
      <c r="G14" s="8"/>
      <c r="H14" s="325" t="s">
        <v>51</v>
      </c>
      <c r="I14" s="54" t="s">
        <v>51</v>
      </c>
      <c r="J14" s="54" t="s">
        <v>51</v>
      </c>
      <c r="K14" s="54" t="s">
        <v>51</v>
      </c>
    </row>
    <row r="15" spans="1:11" s="2" customFormat="1" ht="18.5">
      <c r="A15" s="37"/>
      <c r="B15" s="79"/>
      <c r="C15" s="79"/>
      <c r="D15" s="79"/>
      <c r="E15" s="72"/>
      <c r="F15" s="72"/>
      <c r="G15" s="80"/>
      <c r="H15" s="47"/>
      <c r="I15" s="47"/>
      <c r="J15" s="47"/>
      <c r="K15" s="47"/>
    </row>
    <row r="16" spans="1:11" s="24" customFormat="1" ht="22.5" customHeight="1">
      <c r="B16" s="622" t="s">
        <v>30</v>
      </c>
      <c r="C16" s="623"/>
      <c r="D16" s="623"/>
      <c r="E16" s="623"/>
      <c r="F16" s="623"/>
      <c r="G16" s="623"/>
      <c r="H16" s="623"/>
      <c r="I16" s="623"/>
      <c r="J16" s="623"/>
      <c r="K16" s="624"/>
    </row>
    <row r="17" spans="1:60" s="25" customFormat="1" ht="137.15" customHeight="1">
      <c r="A17" s="124">
        <v>1</v>
      </c>
      <c r="B17" s="21" t="s">
        <v>767</v>
      </c>
      <c r="C17" s="21" t="s">
        <v>977</v>
      </c>
      <c r="D17" s="21" t="s">
        <v>27</v>
      </c>
      <c r="E17" s="21" t="s">
        <v>976</v>
      </c>
      <c r="F17" s="21" t="s">
        <v>31</v>
      </c>
      <c r="G17" s="428">
        <v>30000</v>
      </c>
      <c r="H17" s="42"/>
      <c r="I17" s="77" t="s">
        <v>768</v>
      </c>
      <c r="J17" s="21"/>
      <c r="K17" s="21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</row>
    <row r="18" spans="1:60" s="30" customFormat="1" ht="72">
      <c r="A18" s="124">
        <v>2</v>
      </c>
      <c r="B18" s="327" t="s">
        <v>72</v>
      </c>
      <c r="C18" s="327" t="s">
        <v>73</v>
      </c>
      <c r="D18" s="327" t="s">
        <v>975</v>
      </c>
      <c r="E18" s="328" t="s">
        <v>974</v>
      </c>
      <c r="F18" s="327" t="s">
        <v>67</v>
      </c>
      <c r="G18" s="329"/>
      <c r="H18" s="125" t="s">
        <v>51</v>
      </c>
      <c r="I18" s="125" t="s">
        <v>51</v>
      </c>
      <c r="J18" s="125" t="s">
        <v>51</v>
      </c>
      <c r="K18" s="125" t="s">
        <v>51</v>
      </c>
    </row>
    <row r="19" spans="1:60" s="30" customFormat="1" ht="90">
      <c r="A19" s="124">
        <v>3</v>
      </c>
      <c r="B19" s="21" t="s">
        <v>88</v>
      </c>
      <c r="C19" s="21" t="s">
        <v>89</v>
      </c>
      <c r="D19" s="21" t="s">
        <v>90</v>
      </c>
      <c r="E19" s="21" t="s">
        <v>76</v>
      </c>
      <c r="F19" s="21" t="s">
        <v>978</v>
      </c>
      <c r="G19" s="8"/>
      <c r="H19" s="125" t="s">
        <v>51</v>
      </c>
      <c r="I19" s="125" t="s">
        <v>51</v>
      </c>
      <c r="J19" s="125" t="s">
        <v>51</v>
      </c>
      <c r="K19" s="125" t="s">
        <v>51</v>
      </c>
    </row>
    <row r="20" spans="1:60" s="30" customFormat="1" ht="59.15" customHeight="1">
      <c r="A20" s="124">
        <v>4</v>
      </c>
      <c r="B20" s="21" t="s">
        <v>91</v>
      </c>
      <c r="C20" s="21" t="s">
        <v>92</v>
      </c>
      <c r="D20" s="21" t="s">
        <v>90</v>
      </c>
      <c r="E20" s="21" t="s">
        <v>76</v>
      </c>
      <c r="F20" s="21" t="s">
        <v>93</v>
      </c>
      <c r="G20" s="8"/>
      <c r="H20" s="125" t="s">
        <v>51</v>
      </c>
      <c r="I20" s="125" t="s">
        <v>51</v>
      </c>
      <c r="J20" s="125" t="s">
        <v>51</v>
      </c>
      <c r="K20" s="125" t="s">
        <v>51</v>
      </c>
    </row>
    <row r="21" spans="1:60" s="30" customFormat="1" ht="61" customHeight="1">
      <c r="A21" s="124">
        <v>5</v>
      </c>
      <c r="B21" s="7" t="s">
        <v>107</v>
      </c>
      <c r="C21" s="7" t="s">
        <v>108</v>
      </c>
      <c r="D21" s="327" t="s">
        <v>823</v>
      </c>
      <c r="E21" s="7" t="s">
        <v>851</v>
      </c>
      <c r="F21" s="7" t="s">
        <v>109</v>
      </c>
      <c r="G21" s="428">
        <v>30000</v>
      </c>
      <c r="H21" s="41"/>
      <c r="I21" s="125" t="s">
        <v>51</v>
      </c>
      <c r="J21" s="21"/>
      <c r="K21" s="21"/>
    </row>
    <row r="22" spans="1:60" s="30" customFormat="1" ht="72">
      <c r="A22" s="124">
        <v>6</v>
      </c>
      <c r="B22" s="7" t="s">
        <v>110</v>
      </c>
      <c r="C22" s="7" t="s">
        <v>111</v>
      </c>
      <c r="D22" s="327" t="s">
        <v>823</v>
      </c>
      <c r="E22" s="7" t="s">
        <v>852</v>
      </c>
      <c r="F22" s="7" t="s">
        <v>112</v>
      </c>
      <c r="G22" s="428">
        <v>50000</v>
      </c>
      <c r="H22" s="41"/>
      <c r="I22" s="125"/>
      <c r="J22" s="125" t="s">
        <v>51</v>
      </c>
      <c r="K22" s="21"/>
    </row>
    <row r="23" spans="1:60" s="30" customFormat="1" ht="61" customHeight="1">
      <c r="A23" s="124">
        <v>7</v>
      </c>
      <c r="B23" s="124" t="s">
        <v>113</v>
      </c>
      <c r="C23" s="7" t="s">
        <v>114</v>
      </c>
      <c r="D23" s="327" t="s">
        <v>823</v>
      </c>
      <c r="E23" s="7" t="s">
        <v>852</v>
      </c>
      <c r="F23" s="7" t="s">
        <v>112</v>
      </c>
      <c r="G23" s="428">
        <v>50000</v>
      </c>
      <c r="H23" s="41"/>
      <c r="I23" s="125"/>
      <c r="J23" s="125" t="s">
        <v>51</v>
      </c>
      <c r="K23" s="21"/>
    </row>
    <row r="24" spans="1:60" s="30" customFormat="1" ht="90">
      <c r="A24" s="124">
        <v>8</v>
      </c>
      <c r="B24" s="245" t="s">
        <v>81</v>
      </c>
      <c r="C24" s="245" t="s">
        <v>169</v>
      </c>
      <c r="D24" s="327" t="s">
        <v>980</v>
      </c>
      <c r="E24" s="244" t="s">
        <v>214</v>
      </c>
      <c r="F24" s="245" t="s">
        <v>170</v>
      </c>
      <c r="G24" s="8"/>
      <c r="H24" s="125" t="s">
        <v>51</v>
      </c>
      <c r="I24" s="125" t="s">
        <v>51</v>
      </c>
      <c r="J24" s="125" t="s">
        <v>51</v>
      </c>
      <c r="K24" s="125" t="s">
        <v>51</v>
      </c>
    </row>
    <row r="25" spans="1:60" s="30" customFormat="1" ht="201.5">
      <c r="A25" s="344">
        <v>9</v>
      </c>
      <c r="B25" s="75" t="s">
        <v>215</v>
      </c>
      <c r="C25" s="75" t="s">
        <v>216</v>
      </c>
      <c r="D25" s="349" t="s">
        <v>853</v>
      </c>
      <c r="E25" s="75" t="s">
        <v>217</v>
      </c>
      <c r="F25" s="75" t="s">
        <v>218</v>
      </c>
      <c r="G25" s="350"/>
      <c r="H25" s="351"/>
      <c r="I25" s="352"/>
      <c r="J25" s="352" t="s">
        <v>51</v>
      </c>
      <c r="K25" s="75"/>
    </row>
    <row r="26" spans="1:60" s="30" customFormat="1" ht="108.65" customHeight="1">
      <c r="A26" s="124">
        <v>10</v>
      </c>
      <c r="B26" s="7" t="s">
        <v>234</v>
      </c>
      <c r="C26" s="300" t="s">
        <v>235</v>
      </c>
      <c r="D26" s="327" t="s">
        <v>238</v>
      </c>
      <c r="E26" s="7" t="s">
        <v>236</v>
      </c>
      <c r="F26" s="7" t="s">
        <v>237</v>
      </c>
      <c r="G26" s="8"/>
      <c r="H26" s="126" t="s">
        <v>240</v>
      </c>
      <c r="I26" s="125"/>
      <c r="J26" s="125"/>
      <c r="K26" s="21"/>
    </row>
    <row r="27" spans="1:60" s="30" customFormat="1" ht="126">
      <c r="A27" s="124">
        <v>11</v>
      </c>
      <c r="B27" s="7" t="s">
        <v>244</v>
      </c>
      <c r="C27" s="7" t="s">
        <v>245</v>
      </c>
      <c r="D27" s="327" t="s">
        <v>243</v>
      </c>
      <c r="E27" s="7" t="s">
        <v>854</v>
      </c>
      <c r="F27" s="21" t="s">
        <v>246</v>
      </c>
      <c r="G27" s="8"/>
      <c r="H27" s="126" t="s">
        <v>239</v>
      </c>
      <c r="I27" s="126" t="s">
        <v>239</v>
      </c>
      <c r="J27" s="126" t="s">
        <v>239</v>
      </c>
      <c r="K27" s="21"/>
    </row>
    <row r="28" spans="1:60" s="30" customFormat="1" ht="73" customHeight="1">
      <c r="A28" s="124">
        <v>12</v>
      </c>
      <c r="B28" s="322" t="s">
        <v>252</v>
      </c>
      <c r="C28" s="268" t="s">
        <v>253</v>
      </c>
      <c r="D28" s="330" t="s">
        <v>254</v>
      </c>
      <c r="E28" s="76" t="s">
        <v>255</v>
      </c>
      <c r="F28" s="76" t="s">
        <v>855</v>
      </c>
      <c r="G28" s="331"/>
      <c r="H28" s="125" t="s">
        <v>51</v>
      </c>
      <c r="I28" s="125" t="s">
        <v>51</v>
      </c>
      <c r="J28" s="125" t="s">
        <v>51</v>
      </c>
      <c r="K28" s="125" t="s">
        <v>51</v>
      </c>
    </row>
    <row r="29" spans="1:60" s="30" customFormat="1" ht="72">
      <c r="A29" s="124">
        <v>13</v>
      </c>
      <c r="B29" s="322" t="s">
        <v>981</v>
      </c>
      <c r="C29" s="268" t="s">
        <v>288</v>
      </c>
      <c r="D29" s="330" t="s">
        <v>285</v>
      </c>
      <c r="E29" s="76" t="s">
        <v>982</v>
      </c>
      <c r="F29" s="315" t="s">
        <v>289</v>
      </c>
      <c r="G29" s="331"/>
      <c r="H29" s="125" t="s">
        <v>51</v>
      </c>
      <c r="I29" s="125" t="s">
        <v>51</v>
      </c>
      <c r="J29" s="125" t="s">
        <v>51</v>
      </c>
      <c r="K29" s="125" t="s">
        <v>51</v>
      </c>
    </row>
    <row r="30" spans="1:60" s="30" customFormat="1" ht="72">
      <c r="A30" s="124">
        <v>14</v>
      </c>
      <c r="B30" s="76" t="s">
        <v>321</v>
      </c>
      <c r="C30" s="76" t="s">
        <v>322</v>
      </c>
      <c r="D30" s="330" t="s">
        <v>323</v>
      </c>
      <c r="E30" s="76" t="s">
        <v>325</v>
      </c>
      <c r="F30" s="76" t="s">
        <v>324</v>
      </c>
      <c r="G30" s="432">
        <v>5000</v>
      </c>
      <c r="H30" s="126"/>
      <c r="I30" s="126"/>
      <c r="J30" s="126" t="s">
        <v>326</v>
      </c>
      <c r="K30" s="21"/>
    </row>
    <row r="31" spans="1:60" s="30" customFormat="1" ht="72">
      <c r="A31" s="124">
        <v>15</v>
      </c>
      <c r="B31" s="76" t="s">
        <v>321</v>
      </c>
      <c r="C31" s="76" t="s">
        <v>322</v>
      </c>
      <c r="D31" s="330" t="s">
        <v>328</v>
      </c>
      <c r="E31" s="76" t="s">
        <v>330</v>
      </c>
      <c r="F31" s="76" t="s">
        <v>324</v>
      </c>
      <c r="G31" s="432">
        <v>10000</v>
      </c>
      <c r="H31" s="126"/>
      <c r="I31" s="126" t="s">
        <v>331</v>
      </c>
      <c r="J31" s="126" t="s">
        <v>326</v>
      </c>
      <c r="K31" s="126"/>
    </row>
    <row r="32" spans="1:60" s="30" customFormat="1" ht="63">
      <c r="A32" s="124">
        <v>16</v>
      </c>
      <c r="B32" s="332" t="s">
        <v>343</v>
      </c>
      <c r="C32" s="268" t="s">
        <v>344</v>
      </c>
      <c r="D32" s="268" t="s">
        <v>333</v>
      </c>
      <c r="E32" s="322" t="s">
        <v>346</v>
      </c>
      <c r="F32" s="76" t="s">
        <v>345</v>
      </c>
      <c r="G32" s="432">
        <v>2000</v>
      </c>
      <c r="H32" s="126" t="s">
        <v>239</v>
      </c>
      <c r="I32" s="126" t="s">
        <v>239</v>
      </c>
      <c r="J32" s="126" t="s">
        <v>239</v>
      </c>
      <c r="K32" s="126" t="s">
        <v>239</v>
      </c>
    </row>
    <row r="33" spans="1:13" s="30" customFormat="1" ht="64.5" customHeight="1">
      <c r="A33" s="124">
        <v>17</v>
      </c>
      <c r="B33" s="332" t="s">
        <v>425</v>
      </c>
      <c r="C33" s="268" t="s">
        <v>426</v>
      </c>
      <c r="D33" s="268" t="s">
        <v>428</v>
      </c>
      <c r="E33" s="76" t="s">
        <v>856</v>
      </c>
      <c r="F33" s="76" t="s">
        <v>427</v>
      </c>
      <c r="G33" s="331">
        <v>2000</v>
      </c>
      <c r="H33" s="126"/>
      <c r="I33" s="126"/>
      <c r="J33" s="126"/>
      <c r="K33" s="126" t="s">
        <v>239</v>
      </c>
    </row>
    <row r="34" spans="1:13" s="30" customFormat="1" ht="252">
      <c r="A34" s="124">
        <v>18</v>
      </c>
      <c r="B34" s="76" t="s">
        <v>452</v>
      </c>
      <c r="C34" s="268" t="s">
        <v>453</v>
      </c>
      <c r="D34" s="76" t="s">
        <v>447</v>
      </c>
      <c r="E34" s="76" t="s">
        <v>454</v>
      </c>
      <c r="F34" s="76" t="s">
        <v>455</v>
      </c>
      <c r="G34" s="331"/>
      <c r="H34" s="126" t="s">
        <v>239</v>
      </c>
      <c r="I34" s="126" t="s">
        <v>239</v>
      </c>
      <c r="J34" s="126" t="s">
        <v>239</v>
      </c>
      <c r="K34" s="126" t="s">
        <v>239</v>
      </c>
    </row>
    <row r="35" spans="1:13" s="30" customFormat="1" ht="62.25" customHeight="1">
      <c r="A35" s="124">
        <v>19</v>
      </c>
      <c r="B35" s="7" t="s">
        <v>510</v>
      </c>
      <c r="C35" s="7" t="s">
        <v>511</v>
      </c>
      <c r="D35" s="124" t="s">
        <v>503</v>
      </c>
      <c r="E35" s="7" t="s">
        <v>512</v>
      </c>
      <c r="F35" s="7" t="s">
        <v>504</v>
      </c>
      <c r="G35" s="333"/>
      <c r="H35" s="126" t="s">
        <v>239</v>
      </c>
      <c r="I35" s="126" t="s">
        <v>239</v>
      </c>
      <c r="J35" s="126" t="s">
        <v>239</v>
      </c>
      <c r="K35" s="126" t="s">
        <v>239</v>
      </c>
    </row>
    <row r="36" spans="1:13" s="30" customFormat="1" ht="78" customHeight="1">
      <c r="A36" s="124">
        <v>20</v>
      </c>
      <c r="B36" s="7" t="s">
        <v>538</v>
      </c>
      <c r="C36" s="7" t="s">
        <v>539</v>
      </c>
      <c r="D36" s="7" t="s">
        <v>534</v>
      </c>
      <c r="E36" s="7" t="s">
        <v>541</v>
      </c>
      <c r="F36" s="7" t="s">
        <v>540</v>
      </c>
      <c r="G36" s="8">
        <v>10000</v>
      </c>
      <c r="H36" s="126"/>
      <c r="I36" s="126"/>
      <c r="J36" s="126" t="s">
        <v>239</v>
      </c>
      <c r="K36" s="126"/>
    </row>
    <row r="37" spans="1:13" s="30" customFormat="1" ht="78.75" customHeight="1">
      <c r="A37" s="124">
        <v>21</v>
      </c>
      <c r="B37" s="7" t="s">
        <v>597</v>
      </c>
      <c r="C37" s="7" t="s">
        <v>859</v>
      </c>
      <c r="D37" s="7" t="s">
        <v>598</v>
      </c>
      <c r="E37" s="7" t="s">
        <v>599</v>
      </c>
      <c r="F37" s="7" t="s">
        <v>600</v>
      </c>
      <c r="G37" s="333"/>
      <c r="H37" s="126" t="s">
        <v>239</v>
      </c>
      <c r="I37" s="126" t="s">
        <v>239</v>
      </c>
      <c r="J37" s="126" t="s">
        <v>239</v>
      </c>
      <c r="K37" s="126" t="s">
        <v>239</v>
      </c>
    </row>
    <row r="38" spans="1:13" s="30" customFormat="1" ht="72">
      <c r="A38" s="124">
        <v>22</v>
      </c>
      <c r="B38" s="7" t="s">
        <v>514</v>
      </c>
      <c r="C38" s="7" t="s">
        <v>604</v>
      </c>
      <c r="D38" s="7" t="s">
        <v>598</v>
      </c>
      <c r="E38" s="7" t="s">
        <v>605</v>
      </c>
      <c r="F38" s="7" t="s">
        <v>606</v>
      </c>
      <c r="G38" s="333"/>
      <c r="H38" s="126"/>
      <c r="I38" s="126"/>
      <c r="J38" s="126" t="s">
        <v>239</v>
      </c>
      <c r="K38" s="126"/>
    </row>
    <row r="39" spans="1:13" s="30" customFormat="1" ht="198">
      <c r="A39" s="124">
        <v>23</v>
      </c>
      <c r="B39" s="7" t="s">
        <v>626</v>
      </c>
      <c r="C39" s="7" t="s">
        <v>631</v>
      </c>
      <c r="D39" s="17" t="s">
        <v>625</v>
      </c>
      <c r="E39" s="7" t="s">
        <v>628</v>
      </c>
      <c r="F39" s="7" t="s">
        <v>629</v>
      </c>
      <c r="G39" s="428">
        <v>10000</v>
      </c>
      <c r="H39" s="126" t="s">
        <v>239</v>
      </c>
      <c r="I39" s="126" t="s">
        <v>239</v>
      </c>
      <c r="J39" s="126" t="s">
        <v>239</v>
      </c>
      <c r="K39" s="126" t="s">
        <v>239</v>
      </c>
    </row>
    <row r="40" spans="1:13" s="30" customFormat="1" ht="288">
      <c r="A40" s="124">
        <v>23</v>
      </c>
      <c r="B40" s="7" t="s">
        <v>529</v>
      </c>
      <c r="C40" s="7" t="s">
        <v>611</v>
      </c>
      <c r="D40" s="21" t="s">
        <v>521</v>
      </c>
      <c r="E40" s="7" t="s">
        <v>527</v>
      </c>
      <c r="F40" s="7" t="s">
        <v>612</v>
      </c>
      <c r="G40" s="127"/>
      <c r="H40" s="126"/>
      <c r="I40" s="126"/>
      <c r="J40" s="126" t="s">
        <v>239</v>
      </c>
      <c r="K40" s="126" t="s">
        <v>239</v>
      </c>
    </row>
    <row r="41" spans="1:13" s="30" customFormat="1" ht="90">
      <c r="A41" s="124">
        <v>24</v>
      </c>
      <c r="B41" s="7" t="s">
        <v>613</v>
      </c>
      <c r="C41" s="7" t="s">
        <v>614</v>
      </c>
      <c r="D41" s="17" t="s">
        <v>615</v>
      </c>
      <c r="E41" s="7" t="s">
        <v>616</v>
      </c>
      <c r="F41" s="7" t="s">
        <v>617</v>
      </c>
      <c r="G41" s="127"/>
      <c r="H41" s="126"/>
      <c r="I41" s="126" t="s">
        <v>239</v>
      </c>
      <c r="J41" s="126"/>
      <c r="K41" s="126"/>
    </row>
    <row r="42" spans="1:13" s="30" customFormat="1" ht="162">
      <c r="A42" s="124">
        <v>25</v>
      </c>
      <c r="B42" s="7" t="s">
        <v>626</v>
      </c>
      <c r="C42" s="7" t="s">
        <v>627</v>
      </c>
      <c r="D42" s="17" t="s">
        <v>630</v>
      </c>
      <c r="E42" s="7" t="s">
        <v>628</v>
      </c>
      <c r="F42" s="7" t="s">
        <v>629</v>
      </c>
      <c r="G42" s="110">
        <v>10000</v>
      </c>
      <c r="H42" s="126" t="s">
        <v>239</v>
      </c>
      <c r="I42" s="126" t="s">
        <v>239</v>
      </c>
      <c r="J42" s="126" t="s">
        <v>239</v>
      </c>
      <c r="K42" s="126" t="s">
        <v>239</v>
      </c>
    </row>
    <row r="43" spans="1:13" s="30" customFormat="1" ht="198">
      <c r="A43" s="124">
        <v>26</v>
      </c>
      <c r="B43" s="7" t="s">
        <v>626</v>
      </c>
      <c r="C43" s="7" t="s">
        <v>631</v>
      </c>
      <c r="D43" s="17" t="s">
        <v>625</v>
      </c>
      <c r="E43" s="7" t="s">
        <v>857</v>
      </c>
      <c r="F43" s="7" t="s">
        <v>629</v>
      </c>
      <c r="G43" s="60">
        <v>10000</v>
      </c>
      <c r="H43" s="126" t="s">
        <v>239</v>
      </c>
      <c r="I43" s="126" t="s">
        <v>239</v>
      </c>
      <c r="J43" s="126" t="s">
        <v>239</v>
      </c>
      <c r="K43" s="126" t="s">
        <v>239</v>
      </c>
    </row>
    <row r="44" spans="1:13" s="30" customFormat="1" ht="382.5" customHeight="1">
      <c r="A44" s="124">
        <v>27</v>
      </c>
      <c r="B44" s="7" t="s">
        <v>734</v>
      </c>
      <c r="C44" s="21" t="s">
        <v>735</v>
      </c>
      <c r="D44" s="21" t="s">
        <v>914</v>
      </c>
      <c r="E44" s="247" t="s">
        <v>707</v>
      </c>
      <c r="F44" s="247" t="s">
        <v>736</v>
      </c>
      <c r="G44" s="60">
        <v>60000</v>
      </c>
      <c r="H44" s="126" t="s">
        <v>51</v>
      </c>
      <c r="I44" s="126" t="s">
        <v>51</v>
      </c>
      <c r="J44" s="126" t="s">
        <v>51</v>
      </c>
      <c r="K44" s="126" t="s">
        <v>51</v>
      </c>
    </row>
    <row r="45" spans="1:13" s="2" customFormat="1" ht="78" customHeight="1">
      <c r="A45" s="107"/>
      <c r="B45" s="620" t="s">
        <v>21</v>
      </c>
      <c r="C45" s="620"/>
      <c r="D45" s="620"/>
      <c r="E45" s="620"/>
      <c r="F45" s="620"/>
      <c r="G45" s="620"/>
      <c r="H45" s="620"/>
      <c r="I45" s="620"/>
      <c r="J45" s="620"/>
      <c r="K45" s="620"/>
      <c r="L45" s="6"/>
      <c r="M45" s="6"/>
    </row>
    <row r="46" spans="1:13" s="2" customFormat="1" ht="72">
      <c r="A46" s="124">
        <v>1</v>
      </c>
      <c r="B46" s="21" t="s">
        <v>763</v>
      </c>
      <c r="C46" s="21" t="s">
        <v>764</v>
      </c>
      <c r="D46" s="21" t="s">
        <v>27</v>
      </c>
      <c r="E46" s="21" t="s">
        <v>765</v>
      </c>
      <c r="F46" s="21" t="s">
        <v>984</v>
      </c>
      <c r="G46" s="116"/>
      <c r="H46" s="116"/>
      <c r="I46" s="116"/>
      <c r="J46" s="54" t="s">
        <v>51</v>
      </c>
      <c r="K46" s="54" t="s">
        <v>51</v>
      </c>
      <c r="L46" s="6"/>
      <c r="M46" s="6"/>
    </row>
    <row r="47" spans="1:13" s="2" customFormat="1" ht="54">
      <c r="A47" s="124">
        <v>2</v>
      </c>
      <c r="B47" s="7" t="s">
        <v>257</v>
      </c>
      <c r="C47" s="7" t="s">
        <v>258</v>
      </c>
      <c r="D47" s="7" t="s">
        <v>254</v>
      </c>
      <c r="E47" s="7" t="s">
        <v>259</v>
      </c>
      <c r="F47" s="7" t="s">
        <v>260</v>
      </c>
      <c r="G47" s="8"/>
      <c r="H47" s="126" t="s">
        <v>239</v>
      </c>
      <c r="I47" s="14"/>
      <c r="J47" s="14"/>
      <c r="K47" s="9"/>
      <c r="L47" s="6"/>
      <c r="M47" s="6"/>
    </row>
    <row r="48" spans="1:13" s="2" customFormat="1" ht="170">
      <c r="A48" s="131">
        <v>3</v>
      </c>
      <c r="B48" s="353" t="s">
        <v>601</v>
      </c>
      <c r="C48" s="353" t="s">
        <v>602</v>
      </c>
      <c r="D48" s="353" t="s">
        <v>983</v>
      </c>
      <c r="E48" s="353" t="s">
        <v>985</v>
      </c>
      <c r="F48" s="353" t="s">
        <v>603</v>
      </c>
      <c r="G48" s="354"/>
      <c r="H48" s="355"/>
      <c r="I48" s="356"/>
      <c r="J48" s="357" t="s">
        <v>51</v>
      </c>
      <c r="K48" s="9"/>
      <c r="L48" s="6"/>
      <c r="M48" s="6"/>
    </row>
  </sheetData>
  <mergeCells count="9">
    <mergeCell ref="B1:K1"/>
    <mergeCell ref="B45:K45"/>
    <mergeCell ref="B4:B5"/>
    <mergeCell ref="C4:C5"/>
    <mergeCell ref="D4:D5"/>
    <mergeCell ref="E4:F4"/>
    <mergeCell ref="H4:K4"/>
    <mergeCell ref="B16:K16"/>
    <mergeCell ref="B2:K2"/>
  </mergeCells>
  <pageMargins left="0.23622047244094491" right="0.23622047244094491" top="0.74803149606299213" bottom="0.39370078740157483" header="0.31496062992125984" footer="0.31496062992125984"/>
  <pageSetup paperSize="9" orientation="landscape" horizontalDpi="4294967293" r:id="rId1"/>
  <headerFooter>
    <oddFooter>&amp;A&amp;Rหน้าที่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4</vt:i4>
      </vt:variant>
    </vt:vector>
  </HeadingPairs>
  <TitlesOfParts>
    <vt:vector size="10" baseType="lpstr">
      <vt:lpstr>สรุปตามแบบกระทรวงกำหนด</vt:lpstr>
      <vt:lpstr>สรุปรวมทุกโครงการปะหน้า</vt:lpstr>
      <vt:lpstr>ยุทธศาสตร์ 1</vt:lpstr>
      <vt:lpstr>ยุทธศาสตร์ 2</vt:lpstr>
      <vt:lpstr>ยุทธศาสตร์ 3</vt:lpstr>
      <vt:lpstr>ยุทธศาสตร์ 4</vt:lpstr>
      <vt:lpstr>'ยุทธศาสตร์ 1'!Print_Titles</vt:lpstr>
      <vt:lpstr>'ยุทธศาสตร์ 2'!Print_Titles</vt:lpstr>
      <vt:lpstr>'ยุทธศาสตร์ 3'!Print_Titles</vt:lpstr>
      <vt:lpstr>'ยุทธศาสตร์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BK</cp:lastModifiedBy>
  <cp:lastPrinted>2020-12-30T01:32:04Z</cp:lastPrinted>
  <dcterms:created xsi:type="dcterms:W3CDTF">2019-12-07T06:17:08Z</dcterms:created>
  <dcterms:modified xsi:type="dcterms:W3CDTF">2020-12-30T01:41:20Z</dcterms:modified>
</cp:coreProperties>
</file>